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I:\02 - Research\02.00 - Data delivery\WGEA Data Delivery 2024\New Templates\PSR 2023-24\"/>
    </mc:Choice>
  </mc:AlternateContent>
  <xr:revisionPtr revIDLastSave="0" documentId="13_ncr:1_{6C937075-5546-4DBE-95F8-EA06F44FA0B6}" xr6:coauthVersionLast="47" xr6:coauthVersionMax="47" xr10:uidLastSave="{00000000-0000-0000-0000-000000000000}"/>
  <bookViews>
    <workbookView xWindow="0" yWindow="2280" windowWidth="23136" windowHeight="12120" xr2:uid="{00000000-000D-0000-FFFF-FFFF00000000}"/>
  </bookViews>
  <sheets>
    <sheet name="Instructions" sheetId="4" r:id="rId1"/>
    <sheet name="Industry Sheet" sheetId="3" r:id="rId2"/>
    <sheet name="Reference Data" sheetId="2" r:id="rId3"/>
  </sheets>
  <externalReferences>
    <externalReference r:id="rId4"/>
  </externalReferences>
  <definedNames>
    <definedName name="CarerStatus">'Reference Data'!$E$17:$E$18</definedName>
    <definedName name="ContractType">'Reference Data'!$E$8:$E$10</definedName>
    <definedName name="EmploymentType">'Reference Data'!$E$2:$E$4</definedName>
    <definedName name="Industry" localSheetId="0">'[1]Reference Data'!$C$2:$C$88</definedName>
    <definedName name="Industry">'Reference Data'!$C$2:$C$88</definedName>
    <definedName name="PartnershipType">'Reference Data'!$E$13:$E$14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9" i="3"/>
  <c r="A10" i="3"/>
  <c r="A11" i="3"/>
  <c r="A12" i="3"/>
  <c r="A17" i="3"/>
  <c r="A18" i="3"/>
  <c r="A19" i="3"/>
  <c r="A20" i="3"/>
  <c r="A21" i="3"/>
</calcChain>
</file>

<file path=xl/sharedStrings.xml><?xml version="1.0" encoding="utf-8"?>
<sst xmlns="http://schemas.openxmlformats.org/spreadsheetml/2006/main" count="372" uniqueCount="175">
  <si>
    <t>Select Industry Sub-Division</t>
  </si>
  <si>
    <t>Please select…</t>
  </si>
  <si>
    <t>Contract Type</t>
  </si>
  <si>
    <t>Employment Type</t>
  </si>
  <si>
    <t>CEOs, KMPs and HOBs</t>
  </si>
  <si>
    <t>Managers 
(excl. CEOs, KMPs and HOBs)</t>
  </si>
  <si>
    <t>Non-managers</t>
  </si>
  <si>
    <t>Female</t>
  </si>
  <si>
    <t>Male</t>
  </si>
  <si>
    <t>full-time</t>
  </si>
  <si>
    <t>permanent</t>
  </si>
  <si>
    <t>part-time</t>
  </si>
  <si>
    <t>fixed-term contract</t>
  </si>
  <si>
    <t>N/A</t>
  </si>
  <si>
    <t>casual</t>
  </si>
  <si>
    <r>
      <rPr>
        <b/>
        <sz val="10"/>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</si>
  <si>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Permanent/ongoing full-time employees</t>
  </si>
  <si>
    <t>Permanent/ongoing part-time employees</t>
  </si>
  <si>
    <t>Fixed-term contract full-time employees</t>
  </si>
  <si>
    <t>Fixed-term contract part-time employees</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</si>
  <si>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</si>
  <si>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</si>
  <si>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</si>
  <si>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</si>
  <si>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</si>
  <si>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</si>
  <si>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</si>
  <si>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</si>
  <si>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</si>
  <si>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</si>
  <si>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</si>
  <si>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</si>
  <si>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</si>
  <si>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</si>
  <si>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</si>
  <si>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</si>
  <si>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</si>
  <si>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</si>
  <si>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</si>
  <si>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</si>
  <si>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</si>
  <si>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</si>
  <si>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</si>
  <si>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</si>
  <si>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Carer's Status</t>
  </si>
  <si>
    <t>15 - Pulp, Paper and Converted Paper Product Manufacturing</t>
  </si>
  <si>
    <t>primary</t>
  </si>
  <si>
    <t>16 - Printing (including the Reproduction of Recorded Media)</t>
  </si>
  <si>
    <t>secondary</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</si>
  <si>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</si>
  <si>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</si>
  <si>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</si>
  <si>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</si>
  <si>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</si>
  <si>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</si>
  <si>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</si>
  <si>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</si>
  <si>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</si>
  <si>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</si>
  <si>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</si>
  <si>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</si>
  <si>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</si>
  <si>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</si>
  <si>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</si>
  <si>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</si>
  <si>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</si>
  <si>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</si>
  <si>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</si>
  <si>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</si>
  <si>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</si>
  <si>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</si>
  <si>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</si>
  <si>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</si>
  <si>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</si>
  <si>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</si>
  <si>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</si>
  <si>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</si>
  <si>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</si>
  <si>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</si>
  <si>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</si>
  <si>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</si>
  <si>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</si>
  <si>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</si>
  <si>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</si>
  <si>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</si>
  <si>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</si>
  <si>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</si>
  <si>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</si>
  <si>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</si>
  <si>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</si>
  <si>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</si>
  <si>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</si>
  <si>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</si>
  <si>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</si>
  <si>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</si>
  <si>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</si>
  <si>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</si>
  <si>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</si>
  <si>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</si>
  <si>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</si>
  <si>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</si>
  <si>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</si>
  <si>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</si>
  <si>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</si>
  <si>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</si>
  <si>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</si>
  <si>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</si>
  <si>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</si>
  <si>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</si>
  <si>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</si>
  <si>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</si>
  <si>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</si>
  <si>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</si>
  <si>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</si>
  <si>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</si>
  <si>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</si>
  <si>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</si>
  <si>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</si>
  <si>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</si>
  <si>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</si>
  <si>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</si>
  <si>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</si>
  <si>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</si>
  <si>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</si>
  <si>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</si>
  <si>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</si>
  <si>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</si>
  <si>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</si>
  <si>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</si>
  <si>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</si>
  <si>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</si>
  <si>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</si>
  <si>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</si>
  <si>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</si>
  <si>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</si>
  <si>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</si>
  <si>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</si>
  <si>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</si>
  <si>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</si>
  <si>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</si>
  <si>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</si>
  <si>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</si>
  <si>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</si>
  <si>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</si>
  <si>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</si>
  <si>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</si>
  <si>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</si>
  <si>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</si>
  <si>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</si>
  <si>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</si>
  <si>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</si>
  <si>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Step 1 - Select an industry subdivision</t>
  </si>
  <si>
    <t>Step 2 - Provide your data</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</si>
  <si>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</si>
  <si>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</si>
  <si>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</si>
  <si>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t>Non-binary</t>
  </si>
  <si>
    <t>Explanation</t>
  </si>
  <si>
    <r>
      <t xml:space="preserve">Please click on this link to make your selection - </t>
    </r>
    <r>
      <rPr>
        <i/>
        <sz val="11"/>
        <color theme="1"/>
        <rFont val="Segoe UI"/>
        <family val="2"/>
      </rPr>
      <t>Select your industry subdivision</t>
    </r>
  </si>
  <si>
    <t/>
  </si>
  <si>
    <r>
      <t xml:space="preserve">5. How many employees were on primary carer's parental leave (paid and/or unpaid)?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</si>
  <si>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t>CEOs and KMPs</t>
  </si>
  <si>
    <r>
      <rPr>
        <b/>
        <sz val="10"/>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
</t>
    </r>
  </si>
  <si>
    <t>Please ensure the industry information you use in this file matches the first two digits of the ANZSIC code(s) confirmed for your submission. You can review the ANZSIC codes confirmed for your submission in the Confirm Details section of the Portal. Select an industry subdivision from the drop-down selection list in cell B1 of the Industry Sheet tab in this Excel workbook.</t>
  </si>
  <si>
    <r>
      <t xml:space="preserve">You will need to provide data in the </t>
    </r>
    <r>
      <rPr>
        <b/>
        <sz val="11"/>
        <color theme="1"/>
        <rFont val="Segoe UI"/>
        <family val="2"/>
      </rPr>
      <t>Industry Sheet</t>
    </r>
    <r>
      <rPr>
        <sz val="11"/>
        <color theme="1"/>
        <rFont val="Segoe UI"/>
        <family val="2"/>
      </rPr>
      <t xml:space="preserve"> tab in this Excel workbook for the eight questions listed below, each question on the Industry Sheet contains additional guidance.
• Non-binary refers to any person who does not exclusively identify as either male or female, providing data on this template for non-binary employees is voluntary.
• For the this section of your submission if you do not have any data to report for a particular question you can leave the cells blank, you are not required to enter '0'. 
• The Agency does not accept worksheets where every question has no data supplied.</t>
    </r>
  </si>
  <si>
    <t>Terms:</t>
  </si>
  <si>
    <r>
      <t>Promotion -</t>
    </r>
    <r>
      <rPr>
        <sz val="11"/>
        <color theme="1"/>
        <rFont val="Segoe UI"/>
        <family val="2"/>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</si>
  <si>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Appointment -</t>
    </r>
    <r>
      <rPr>
        <sz val="11"/>
        <color theme="1"/>
        <rFont val="Segoe UI"/>
        <family val="2"/>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employees on secondment,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</si>
  <si>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t xml:space="preserve">Voluntary resignation - </t>
    </r>
    <r>
      <rPr>
        <sz val="11"/>
        <color theme="1"/>
        <rFont val="Segoe UI"/>
        <family val="2"/>
      </rPr>
      <t>when an employee gives up their employment voluntarily or ends their contract earlier than the contracted date. A voluntary resignation is not employer-initiated terminations, redundancies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</si>
  <si>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 xml:space="preserve">Parental leave
</t>
    </r>
    <r>
      <rPr>
        <sz val="11"/>
        <color theme="1"/>
        <rFont val="Segoe UI"/>
        <family val="2"/>
      </rPr>
      <t xml:space="preserve">When answering question 5-7 relating to parental leave, please include all employees on parental leave during the reporting period, regardless of when their leave began (by headcount, not the full-time equivalent). All employees who have taken government paid parental leave, employer funded paid parental leave and unpaid parental leave are covered by these three questions.
For workplaces with </t>
    </r>
    <r>
      <rPr>
        <b/>
        <sz val="11"/>
        <color theme="1"/>
        <rFont val="Segoe UI"/>
        <family val="2"/>
      </rPr>
      <t>equally shared parental leave policies</t>
    </r>
    <r>
      <rPr>
        <sz val="11"/>
        <color theme="1"/>
        <rFont val="Segoe UI"/>
        <family val="2"/>
      </rPr>
      <t xml:space="preserve"> (those with no reference to a primary/secondary definition, and offering the same leave type, length, and amount to any parent regardless of gender) please allocate any employee that received employer funded leave under the primary carers section (Question 5) and leave the secondary carers section (Question 6) blank, unless the employee only received government funded secondary carers leave.
</t>
    </r>
  </si>
  <si>
    <r>
      <t xml:space="preserve">The data you provide in the </t>
    </r>
    <r>
      <rPr>
        <b/>
        <sz val="12"/>
        <color theme="1"/>
        <rFont val="Segoe UI"/>
        <family val="2"/>
      </rPr>
      <t>Industry Sheet</t>
    </r>
    <r>
      <rPr>
        <sz val="12"/>
        <color theme="1"/>
        <rFont val="Segoe UI"/>
        <family val="2"/>
      </rPr>
      <t xml:space="preserve"> tab must cover the full 12-month reporting period (1 January 2023 to 31 December 2023), </t>
    </r>
    <r>
      <rPr>
        <b/>
        <sz val="12"/>
        <color theme="1"/>
        <rFont val="Segoe UI"/>
        <family val="2"/>
      </rPr>
      <t>not</t>
    </r>
    <r>
      <rPr>
        <sz val="12"/>
        <color theme="1"/>
        <rFont val="Segoe UI"/>
        <family val="2"/>
      </rPr>
      <t xml:space="preserve"> for a single snapshot date. 
</t>
    </r>
    <r>
      <rPr>
        <b/>
        <sz val="12"/>
        <color theme="1"/>
        <rFont val="Segoe UI"/>
        <family val="2"/>
      </rPr>
      <t xml:space="preserve">
Important note for submissions covering more than 1x ABN:</t>
    </r>
    <r>
      <rPr>
        <sz val="12"/>
        <color theme="1"/>
        <rFont val="Segoe UI"/>
        <family val="2"/>
      </rPr>
      <t xml:space="preserve"> You must upload one Workforce Management Statistics file per employing ABN in your submission. The section will remain in progress until a file is uploaded for each employing ABN confirmed in the submission, you cannot provide a single file for this section that covers multiple ABNs.
Please follow the step-by-step instructions listed below:</t>
    </r>
  </si>
  <si>
    <r>
      <t xml:space="preserve">Data dictionary - </t>
    </r>
    <r>
      <rPr>
        <sz val="16"/>
        <color theme="1"/>
        <rFont val="Segoe UI"/>
        <family val="2"/>
      </rPr>
      <t>refer to the table below for definitions of each term</t>
    </r>
  </si>
  <si>
    <t>Please select an industry subdivision from the drop-down selection list</t>
  </si>
  <si>
    <r>
      <rPr>
        <b/>
        <i/>
        <sz val="12"/>
        <color theme="1"/>
        <rFont val="Aptos"/>
        <family val="2"/>
      </rPr>
      <t>IMPORTANT - PLEASE READ BEFORE YOU START:</t>
    </r>
    <r>
      <rPr>
        <b/>
        <sz val="10"/>
        <color theme="1"/>
        <rFont val="Arial"/>
        <family val="2"/>
      </rPr>
      <t xml:space="preserve">
</t>
    </r>
    <r>
      <rPr>
        <sz val="10"/>
        <color theme="1"/>
        <rFont val="Arial"/>
        <family val="2"/>
      </rPr>
      <t>• The data you provide in this worksheet must cover the full 12-month reporting period (from 1 January 2023 to 31 December 2023), not a single snapshot date.
For each employee reported, you will need to report their gender and manager category by contract and employment type. 
• CEOs are your most senior leader in your organisation, e.g. an Agency or Department head.
• KMPs have the authority and responsibility for planning, directing and controlling the activities of an entity, directly or indirectly. E.g. an SES Band 2 employee
• Non-binary refers to any person who does not exclusively identify as either male or female, i.e. a person of a non-binary gender, it is voluntary to include data on this worksheet for non-binary employees.</t>
    </r>
  </si>
  <si>
    <r>
      <t xml:space="preserve">2023 Workforce Management Statistics </t>
    </r>
    <r>
      <rPr>
        <sz val="20"/>
        <color theme="0"/>
        <rFont val="Segoe UI"/>
        <family val="2"/>
      </rPr>
      <t xml:space="preserve">(WMS)
</t>
    </r>
    <r>
      <rPr>
        <b/>
        <sz val="20"/>
        <color theme="0"/>
        <rFont val="Segoe UI"/>
        <family val="2"/>
      </rPr>
      <t>Public Sector</t>
    </r>
    <r>
      <rPr>
        <sz val="20"/>
        <color theme="0"/>
        <rFont val="Segoe UI"/>
        <family val="2"/>
      </rPr>
      <t xml:space="preserve"> - with APSC data transfer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</si>
</sst>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6"/>
      <color theme="8" tint="-0.249977111117893"/>
      <name val="Arial"/>
      <family val="2"/>
    </font>
    <font>
      <b/>
      <sz val="12"/>
      <color theme="0"/>
      <name val="Arial"/>
      <family val="2"/>
    </font>
    <font>
      <u/>
      <sz val="10"/>
      <color rgb="FF000000"/>
      <name val="Arial"/>
      <family val="2"/>
    </font>
    <font>
      <sz val="12"/>
      <color theme="1"/>
      <name val="Segoe UI"/>
      <family val="2"/>
    </font>
    <font>
      <b/>
      <sz val="12"/>
      <color theme="1"/>
      <name val="Segoe UI"/>
      <family val="2"/>
    </font>
    <font>
      <b/>
      <u/>
      <sz val="14"/>
      <color theme="1"/>
      <name val="Segoe UI"/>
      <family val="2"/>
    </font>
    <font>
      <sz val="11"/>
      <color theme="1"/>
      <name val="Segoe UI"/>
      <family val="2"/>
    </font>
    <font>
      <b/>
      <sz val="11"/>
      <color theme="1"/>
      <name val="Segoe UI"/>
      <family val="2"/>
    </font>
    <font>
      <i/>
      <sz val="11"/>
      <color theme="1"/>
      <name val="Segoe UI"/>
      <family val="2"/>
    </font>
    <font>
      <b/>
      <sz val="20"/>
      <color theme="0"/>
      <name val="Segoe UI"/>
      <family val="2"/>
    </font>
    <font>
      <sz val="20"/>
      <color theme="0"/>
      <name val="Segoe UI"/>
      <family val="2"/>
    </font>
    <font>
      <b/>
      <sz val="16"/>
      <color theme="1"/>
      <name val="Segoe UI"/>
      <family val="2"/>
    </font>
    <font>
      <sz val="16"/>
      <color theme="1"/>
      <name val="Segoe UI"/>
      <family val="2"/>
    </font>
    <font>
      <b/>
      <sz val="10"/>
      <color theme="0"/>
      <name val="Segoe UI"/>
      <family val="2"/>
    </font>
    <font>
      <b/>
      <u/>
      <sz val="14"/>
      <color rgb="FF000000"/>
      <name val="Segoe UI"/>
      <family val="2"/>
    </font>
    <font>
      <b/>
      <i/>
      <sz val="12"/>
      <color theme="1"/>
      <name val="Aptos"/>
      <family val="2"/>
    </font>
  </fonts>
  <fills count="9">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
      <patternFill patternType="solid">
        <fgColor rgb="FFFFF8D9"/>
        <bgColor rgb="FF000000"/>
      </patternFill>
    </fill>
    <fill>
      <patternFill patternType="solid">
        <fgColor rgb="FF003661"/>
        <bgColor indexed="64"/>
      </patternFill>
    </fill>
  </fills>
  <borders count="58">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medium">
        <color rgb="FFFEC000"/>
      </right>
      <top style="medium">
        <color rgb="FFFEC000"/>
      </top>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s>
  <cellStyleXfs count="2">
    <xf numFmtId="0" fontId="0" fillId="0" borderId="0"/>
    <xf numFmtId="0" fontId="3" fillId="0" borderId="0"/>
  </cellStyleXfs>
  <cellXfs count="126">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15"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5" fillId="0" borderId="11" xfId="0" applyFont="1" applyBorder="1" applyAlignment="1">
      <alignment wrapText="1"/>
    </xf>
    <xf numFmtId="0" fontId="1" fillId="0" borderId="23" xfId="0" applyFont="1" applyBorder="1" applyAlignment="1">
      <alignment vertical="center" wrapText="1"/>
    </xf>
    <xf numFmtId="0" fontId="1" fillId="2" borderId="24" xfId="0" applyFont="1" applyFill="1" applyBorder="1" applyAlignment="1">
      <alignment vertical="center" wrapText="1"/>
    </xf>
    <xf numFmtId="0" fontId="1" fillId="0" borderId="24" xfId="0" applyFont="1" applyBorder="1" applyAlignment="1">
      <alignment vertical="center" wrapText="1"/>
    </xf>
    <xf numFmtId="0" fontId="1" fillId="2" borderId="25" xfId="0" applyFont="1" applyFill="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vertical="center" wrapText="1"/>
    </xf>
    <xf numFmtId="0" fontId="1" fillId="0" borderId="38" xfId="0" applyFont="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wrapText="1"/>
    </xf>
    <xf numFmtId="0" fontId="1" fillId="0" borderId="39" xfId="0" applyFont="1" applyBorder="1" applyAlignment="1">
      <alignment vertical="center" wrapText="1"/>
    </xf>
    <xf numFmtId="0" fontId="1" fillId="3" borderId="39" xfId="0" applyFont="1" applyFill="1" applyBorder="1" applyAlignment="1">
      <alignment vertical="center" wrapText="1"/>
    </xf>
    <xf numFmtId="0" fontId="1" fillId="0" borderId="40" xfId="0" applyFont="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0" borderId="36" xfId="0" applyFont="1" applyBorder="1" applyAlignment="1">
      <alignment vertical="center" wrapText="1"/>
    </xf>
    <xf numFmtId="0" fontId="1" fillId="3" borderId="36" xfId="0" applyFont="1" applyFill="1" applyBorder="1" applyAlignment="1">
      <alignment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0" borderId="44" xfId="0" applyFont="1" applyBorder="1" applyAlignment="1">
      <alignment vertical="center"/>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6" fillId="0" borderId="48" xfId="0" applyFont="1" applyBorder="1" applyAlignment="1">
      <alignment vertical="center"/>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0" borderId="3" xfId="0" applyFont="1" applyBorder="1" applyAlignment="1">
      <alignment vertical="center"/>
    </xf>
    <xf numFmtId="0" fontId="1" fillId="0" borderId="52"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vertical="center" wrapText="1"/>
    </xf>
    <xf numFmtId="0" fontId="1" fillId="0" borderId="11" xfId="0" applyFont="1" applyBorder="1" applyAlignment="1">
      <alignment vertical="center" wrapText="1"/>
    </xf>
    <xf numFmtId="0" fontId="1" fillId="0" borderId="21" xfId="0" applyFont="1" applyBorder="1" applyAlignment="1">
      <alignment vertical="center" wrapText="1"/>
    </xf>
    <xf numFmtId="0" fontId="9" fillId="6" borderId="0" xfId="1" applyFont="1" applyFill="1" applyAlignment="1">
      <alignment horizontal="left" indent="2"/>
    </xf>
    <xf numFmtId="0" fontId="5" fillId="0" borderId="11" xfId="0" quotePrefix="1" applyFont="1" applyBorder="1" applyAlignment="1">
      <alignment wrapText="1"/>
    </xf>
    <xf numFmtId="0" fontId="15" fillId="5" borderId="55" xfId="1" applyFont="1" applyFill="1" applyBorder="1" applyAlignment="1">
      <alignment horizontal="left" vertical="center"/>
    </xf>
    <xf numFmtId="0" fontId="17" fillId="0" borderId="0" xfId="0" applyFont="1" applyAlignment="1">
      <alignment horizontal="left" vertical="center"/>
    </xf>
    <xf numFmtId="0" fontId="12" fillId="0" borderId="0" xfId="0" applyFont="1"/>
    <xf numFmtId="0" fontId="19" fillId="8" borderId="0" xfId="0" applyFont="1" applyFill="1" applyAlignment="1">
      <alignment horizontal="left" vertical="top"/>
    </xf>
    <xf numFmtId="0" fontId="9" fillId="6" borderId="0" xfId="1" applyFont="1" applyFill="1" applyAlignment="1">
      <alignment horizontal="left" indent="2"/>
    </xf>
    <xf numFmtId="0" fontId="10" fillId="6" borderId="0" xfId="1" applyFont="1" applyFill="1" applyAlignment="1">
      <alignment horizontal="left" indent="2"/>
    </xf>
    <xf numFmtId="0" fontId="13" fillId="0" borderId="57" xfId="0" applyFont="1" applyBorder="1" applyAlignment="1">
      <alignment horizontal="left" vertical="center" wrapText="1"/>
    </xf>
    <xf numFmtId="0" fontId="13" fillId="0" borderId="0" xfId="0" applyFont="1" applyAlignment="1">
      <alignment horizontal="left" vertical="center" wrapText="1"/>
    </xf>
    <xf numFmtId="0" fontId="12" fillId="6" borderId="56" xfId="1" applyFont="1" applyFill="1" applyBorder="1" applyAlignment="1">
      <alignment horizontal="left" indent="2"/>
    </xf>
    <xf numFmtId="0" fontId="13" fillId="6" borderId="0" xfId="1" applyFont="1" applyFill="1" applyAlignment="1">
      <alignment horizontal="left" indent="2"/>
    </xf>
    <xf numFmtId="0" fontId="9" fillId="6" borderId="56" xfId="1" applyFont="1" applyFill="1" applyBorder="1" applyAlignment="1">
      <alignment horizontal="left" indent="2"/>
    </xf>
    <xf numFmtId="0" fontId="20" fillId="7" borderId="56" xfId="1" applyFont="1" applyFill="1" applyBorder="1" applyAlignment="1">
      <alignment horizontal="left" vertical="center" indent="2"/>
    </xf>
    <xf numFmtId="0" fontId="20" fillId="7" borderId="0" xfId="1" applyFont="1" applyFill="1" applyAlignment="1">
      <alignment horizontal="left" vertical="center" indent="2"/>
    </xf>
    <xf numFmtId="0" fontId="15" fillId="5" borderId="53" xfId="1" applyFont="1" applyFill="1" applyBorder="1" applyAlignment="1">
      <alignment horizontal="left" vertical="center" wrapText="1"/>
    </xf>
    <xf numFmtId="0" fontId="15" fillId="5" borderId="54" xfId="1" applyFont="1" applyFill="1" applyBorder="1" applyAlignment="1">
      <alignment horizontal="left" vertical="center" wrapText="1"/>
    </xf>
    <xf numFmtId="0" fontId="11" fillId="6" borderId="56" xfId="1" applyFont="1" applyFill="1" applyBorder="1" applyAlignment="1">
      <alignment horizontal="left" indent="2"/>
    </xf>
    <xf numFmtId="0" fontId="11" fillId="6" borderId="0" xfId="1" applyFont="1" applyFill="1" applyAlignment="1">
      <alignment horizontal="left" indent="2"/>
    </xf>
    <xf numFmtId="0" fontId="9" fillId="6" borderId="56" xfId="1" applyFont="1" applyFill="1" applyBorder="1" applyAlignment="1">
      <alignment horizontal="left" vertical="top" wrapText="1" indent="2"/>
    </xf>
    <xf numFmtId="0" fontId="9" fillId="6" borderId="0" xfId="1" applyFont="1" applyFill="1" applyAlignment="1">
      <alignment horizontal="left" vertical="top" wrapText="1" indent="2"/>
    </xf>
    <xf numFmtId="0" fontId="9" fillId="6" borderId="56" xfId="1" applyFont="1" applyFill="1" applyBorder="1" applyAlignment="1">
      <alignment horizontal="left" vertical="center" wrapText="1" indent="2"/>
    </xf>
    <xf numFmtId="0" fontId="9" fillId="6" borderId="0" xfId="1" applyFont="1" applyFill="1" applyAlignment="1">
      <alignment horizontal="left" vertical="center" wrapText="1" indent="2"/>
    </xf>
    <xf numFmtId="0" fontId="12" fillId="6" borderId="0" xfId="1" applyFont="1" applyFill="1" applyAlignment="1">
      <alignment horizontal="left" indent="2"/>
    </xf>
    <xf numFmtId="0" fontId="12" fillId="6" borderId="56" xfId="1" applyFont="1" applyFill="1" applyBorder="1" applyAlignment="1">
      <alignment horizontal="left" vertical="center" wrapText="1" indent="2"/>
    </xf>
    <xf numFmtId="0" fontId="13" fillId="6" borderId="0" xfId="1" applyFont="1" applyFill="1" applyAlignment="1">
      <alignment horizontal="left" vertical="center" indent="2"/>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4" borderId="48" xfId="0" applyFont="1" applyFill="1" applyBorder="1" applyAlignment="1">
      <alignment horizontal="center" vertical="center" wrapText="1"/>
    </xf>
    <xf numFmtId="0" fontId="5" fillId="0" borderId="0" xfId="0" applyFont="1" applyAlignment="1">
      <alignment horizontal="left" vertical="top"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center" vertical="center" wrapText="1"/>
    </xf>
  </cellXfs>
  <cellStyles count="2">
    <cellStyle name="Normal" xfId="0" builtinId="0"/>
    <cellStyle name="Normal 2" xfId="1" xr:uid="{FF7D89E9-9EE3-4E47-A566-E8F6F88100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20Research/02.00%20-%20Data%20delivery/WGEA%20Data%20Delivery%202022/New%20Templates/Public%20sector/Workforce%20Management%20Statistics%202006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ustry Sheet"/>
      <sheetName val="Reference Data"/>
    </sheetNames>
    <sheetDataSet>
      <sheetData sheetId="0"/>
      <sheetData sheetId="1"/>
      <sheetData sheetId="2">
        <row r="2">
          <cell r="C2" t="str">
            <v>Please select an industry subdivision from the drop-down selection list</v>
          </cell>
        </row>
        <row r="3">
          <cell r="C3" t="str">
            <v>01 - Agriculture</v>
          </cell>
        </row>
        <row r="4">
          <cell r="C4" t="str">
            <v>02 - Aquaculture</v>
          </cell>
        </row>
        <row r="5">
          <cell r="C5" t="str">
            <v>03 - Forestry and Logging</v>
          </cell>
        </row>
        <row r="6">
          <cell r="C6" t="str">
            <v>04 - Fishing, Hunting and Trapping</v>
          </cell>
        </row>
        <row r="7">
          <cell r="C7" t="str">
            <v>05 - Agriculture, Forestry and Fishing Support Services</v>
          </cell>
        </row>
        <row r="8">
          <cell r="C8" t="str">
            <v>06 - Coal Mining</v>
          </cell>
        </row>
        <row r="9">
          <cell r="C9" t="str">
            <v>07 - Oil and Gas Extraction</v>
          </cell>
        </row>
        <row r="10">
          <cell r="C10" t="str">
            <v>08 - Metal Ore Mining</v>
          </cell>
        </row>
        <row r="11">
          <cell r="C11" t="str">
            <v>09 - Non-Metallic Mineral Mining and Quarrying</v>
          </cell>
        </row>
        <row r="12">
          <cell r="C12" t="str">
            <v>10 - Exploration and Other Mining Support Services</v>
          </cell>
        </row>
        <row r="13">
          <cell r="C13" t="str">
            <v>11 - Food Product Manufacturing</v>
          </cell>
        </row>
        <row r="14">
          <cell r="C14" t="str">
            <v>12 - Beverage and Tobacco Product Manufacturing</v>
          </cell>
        </row>
        <row r="15">
          <cell r="C15" t="str">
            <v>13 - Textile, Leather, Clothing and Footwear Manufacturing</v>
          </cell>
        </row>
        <row r="16">
          <cell r="C16" t="str">
            <v>14 - Wood Product Manufacturing</v>
          </cell>
        </row>
        <row r="17">
          <cell r="C17" t="str">
            <v>15 - Pulp, Paper and Converted Paper Product Manufacturing</v>
          </cell>
        </row>
        <row r="18">
          <cell r="C18" t="str">
            <v>16 - Printing (including the Reproduction of Recorded Media)</v>
          </cell>
        </row>
        <row r="19">
          <cell r="C19" t="str">
            <v>17 - Petroleum and Coal Product Manufacturing</v>
          </cell>
        </row>
        <row r="20">
          <cell r="C20" t="str">
            <v>18 - Basic Chemical and Chemical Product Manufacturing</v>
          </cell>
        </row>
        <row r="21">
          <cell r="C21" t="str">
            <v>19 - Polymer Product and Rubber Product Manufacturing</v>
          </cell>
        </row>
        <row r="22">
          <cell r="C22" t="str">
            <v>20 - Non-Metallic Mineral Product Manufacturing</v>
          </cell>
        </row>
        <row r="23">
          <cell r="C23" t="str">
            <v>21 - Primary Metal and Metal Product Manufacturing</v>
          </cell>
        </row>
        <row r="24">
          <cell r="C24" t="str">
            <v>22 - Fabricated Metal Product Manufacturing</v>
          </cell>
        </row>
        <row r="25">
          <cell r="C25" t="str">
            <v>23 - Transport Equipment Manufacturing</v>
          </cell>
        </row>
        <row r="26">
          <cell r="C26" t="str">
            <v>24 - Machinery and Equipment Manufacturing</v>
          </cell>
        </row>
        <row r="27">
          <cell r="C27" t="str">
            <v>25 - Furniture and Other Manufacturing</v>
          </cell>
        </row>
        <row r="28">
          <cell r="C28" t="str">
            <v>26 - Electricity Supply</v>
          </cell>
        </row>
        <row r="29">
          <cell r="C29" t="str">
            <v>27 - Gas Supply</v>
          </cell>
        </row>
        <row r="30">
          <cell r="C30" t="str">
            <v>28 - Water Supply, Sewerage and Drainage Services</v>
          </cell>
        </row>
        <row r="31">
          <cell r="C31" t="str">
            <v>29 - Waste Collection, Treatment and Disposal Services</v>
          </cell>
        </row>
        <row r="32">
          <cell r="C32" t="str">
            <v>30 - Building Construction</v>
          </cell>
        </row>
        <row r="33">
          <cell r="C33" t="str">
            <v>31 - Heavy and Civil Engineering Construction</v>
          </cell>
        </row>
        <row r="34">
          <cell r="C34" t="str">
            <v>32 - Construction Services</v>
          </cell>
        </row>
        <row r="35">
          <cell r="C35" t="str">
            <v>33 - Basic Material Wholesaling</v>
          </cell>
        </row>
        <row r="36">
          <cell r="C36" t="str">
            <v>34 - Machinery and Equipment Wholesaling</v>
          </cell>
        </row>
        <row r="37">
          <cell r="C37" t="str">
            <v>35 - Motor Vehicle and Motor Vehicle Parts Wholesaling</v>
          </cell>
        </row>
        <row r="38">
          <cell r="C38" t="str">
            <v>36 - Grocery, Liquor and Tobacco Product Wholesaling</v>
          </cell>
        </row>
        <row r="39">
          <cell r="C39" t="str">
            <v>37 - Other Goods Wholesaling</v>
          </cell>
        </row>
        <row r="40">
          <cell r="C40" t="str">
            <v>38 - Commission-Based Wholesaling</v>
          </cell>
        </row>
        <row r="41">
          <cell r="C41" t="str">
            <v>39 - Motor Vehicle and Motor Vehicle Parts Retailing</v>
          </cell>
        </row>
        <row r="42">
          <cell r="C42" t="str">
            <v>40 - Fuel Retailing</v>
          </cell>
        </row>
        <row r="43">
          <cell r="C43" t="str">
            <v>41 - Food Retailing</v>
          </cell>
        </row>
        <row r="44">
          <cell r="C44" t="str">
            <v>42 - Other Store-Based Retailing</v>
          </cell>
        </row>
        <row r="45">
          <cell r="C45" t="str">
            <v>43 - Non-Store Retailing and Retail Commission-Based Buying and/or Selling</v>
          </cell>
        </row>
        <row r="46">
          <cell r="C46" t="str">
            <v>44 - Accommodation</v>
          </cell>
        </row>
        <row r="47">
          <cell r="C47" t="str">
            <v>45 - Food and Beverage Services</v>
          </cell>
        </row>
        <row r="48">
          <cell r="C48" t="str">
            <v>46 - Road Transport</v>
          </cell>
        </row>
        <row r="49">
          <cell r="C49" t="str">
            <v>47 - Rail Transport</v>
          </cell>
        </row>
        <row r="50">
          <cell r="C50" t="str">
            <v>48 - Water Transport</v>
          </cell>
        </row>
        <row r="51">
          <cell r="C51" t="str">
            <v>49 - Air and Space Transport</v>
          </cell>
        </row>
        <row r="52">
          <cell r="C52" t="str">
            <v>50 - Other Transport</v>
          </cell>
        </row>
        <row r="53">
          <cell r="C53" t="str">
            <v>51 - Postal and Courier Pick-up and Delivery Services</v>
          </cell>
        </row>
        <row r="54">
          <cell r="C54" t="str">
            <v>52 - Transport Support Services</v>
          </cell>
        </row>
        <row r="55">
          <cell r="C55" t="str">
            <v>53 - Warehousing and Storage Services</v>
          </cell>
        </row>
        <row r="56">
          <cell r="C56" t="str">
            <v>54 - Publishing (except Internet and Music Publishing)</v>
          </cell>
        </row>
        <row r="57">
          <cell r="C57" t="str">
            <v>55 - Motion Picture and Sound Recording Activities</v>
          </cell>
        </row>
        <row r="58">
          <cell r="C58" t="str">
            <v>56 - Broadcasting (except Internet)</v>
          </cell>
        </row>
        <row r="59">
          <cell r="C59" t="str">
            <v>57 - Internet Publishing and Broadcasting</v>
          </cell>
        </row>
        <row r="60">
          <cell r="C60" t="str">
            <v>58 - Telecommunications Services</v>
          </cell>
        </row>
        <row r="61">
          <cell r="C61" t="str">
            <v>59 - Internet Service Providers, Web Search Portals and Data Processing Services</v>
          </cell>
        </row>
        <row r="62">
          <cell r="C62" t="str">
            <v>60 - Library and Other Information Services</v>
          </cell>
        </row>
        <row r="63">
          <cell r="C63" t="str">
            <v>62 - Finance</v>
          </cell>
        </row>
        <row r="64">
          <cell r="C64" t="str">
            <v>63 - Insurance and Superannuation Funds</v>
          </cell>
        </row>
        <row r="65">
          <cell r="C65" t="str">
            <v>64 - Auxiliary Finance and Insurance Services</v>
          </cell>
        </row>
        <row r="66">
          <cell r="C66" t="str">
            <v>66 - Rental and Hiring Services (except Real Estate)</v>
          </cell>
        </row>
        <row r="67">
          <cell r="C67" t="str">
            <v>67 - Property Operators and Real Estate Services</v>
          </cell>
        </row>
        <row r="68">
          <cell r="C68" t="str">
            <v>69 - Professional, Scientific and Technical Services (Except Computer System Design and Related Services)</v>
          </cell>
        </row>
        <row r="69">
          <cell r="C69" t="str">
            <v>70 - Computer System Design and Related Services</v>
          </cell>
        </row>
        <row r="70">
          <cell r="C70" t="str">
            <v>72 - Administrative Services</v>
          </cell>
        </row>
        <row r="71">
          <cell r="C71" t="str">
            <v>73 - Building Cleaning, Pest Control and Other Support Services</v>
          </cell>
        </row>
        <row r="72">
          <cell r="C72" t="str">
            <v>75 - Public Administration</v>
          </cell>
        </row>
        <row r="73">
          <cell r="C73" t="str">
            <v>76 - Defence</v>
          </cell>
        </row>
        <row r="74">
          <cell r="C74" t="str">
            <v>77 - Public Order, Safety and Regulatory Services</v>
          </cell>
        </row>
        <row r="75">
          <cell r="C75" t="str">
            <v>80 - Preschool and School Education</v>
          </cell>
        </row>
        <row r="76">
          <cell r="C76" t="str">
            <v>81 - Tertiary Education</v>
          </cell>
        </row>
        <row r="77">
          <cell r="C77" t="str">
            <v>82 - Adult, Community and Other Education</v>
          </cell>
        </row>
        <row r="78">
          <cell r="C78" t="str">
            <v>84 - Hospitals</v>
          </cell>
        </row>
        <row r="79">
          <cell r="C79" t="str">
            <v>85 - Medical and Other Health Care Services</v>
          </cell>
        </row>
        <row r="80">
          <cell r="C80" t="str">
            <v>86 - Residential Care Services</v>
          </cell>
        </row>
        <row r="81">
          <cell r="C81" t="str">
            <v>87 - Social Assistance Services</v>
          </cell>
        </row>
        <row r="82">
          <cell r="C82" t="str">
            <v>89 - Heritage Activities</v>
          </cell>
        </row>
        <row r="83">
          <cell r="C83" t="str">
            <v>90 - Creative and Performing Arts Activities</v>
          </cell>
        </row>
        <row r="84">
          <cell r="C84" t="str">
            <v>91 - Sport and Recreation Activities</v>
          </cell>
        </row>
        <row r="85">
          <cell r="C85" t="str">
            <v>92 - Gambling Activities</v>
          </cell>
        </row>
        <row r="86">
          <cell r="C86" t="str">
            <v>94 - Repair and Maintenance</v>
          </cell>
        </row>
        <row r="87">
          <cell r="C87" t="str">
            <v>95 - Personal and Other Services</v>
          </cell>
        </row>
        <row r="88">
          <cell r="C88" t="str">
            <v>96 - Private Households Employing Staff and Undifferentiated Goods- and Service-Producing Activities of Households for Own Use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908B-D0CC-407A-9F30-BACD3E1DCAF8}">
  <sheetPr>
    <tabColor rgb="FF002060"/>
  </sheetPr>
  <dimension ref="A1:H26"/>
  <sheetViews>
    <sheetView showGridLines="0" tabSelected="1" zoomScale="90" zoomScaleNormal="90" workbookViewId="0">
      <selection activeCell="A4" sqref="A4:F4"/>
    </sheetView>
  </sheetViews>
  <sheetFormatPr defaultColWidth="0" defaultRowHeight="14.4" zeroHeight="1" x14ac:dyDescent="0.3"/>
  <cols>
    <col min="1" max="1" width="156.33203125" customWidth="1"/>
    <col min="2" max="6" width="8.88671875" customWidth="1"/>
    <col min="7" max="7" width="9.109375" customWidth="1"/>
    <col min="8" max="8" width="0.5546875" customWidth="1"/>
    <col min="9" max="16384" width="9.109375" hidden="1"/>
  </cols>
  <sheetData>
    <row r="1" spans="1:8" ht="105.75" customHeight="1" x14ac:dyDescent="0.3">
      <c r="A1" s="85" t="s">
        <v>174</v>
      </c>
      <c r="B1" s="86"/>
      <c r="C1" s="86"/>
      <c r="D1" s="86"/>
      <c r="E1" s="86"/>
      <c r="F1" s="86"/>
      <c r="G1" s="86"/>
      <c r="H1" s="72"/>
    </row>
    <row r="2" spans="1:8" ht="19.2" x14ac:dyDescent="0.45">
      <c r="A2" s="82"/>
      <c r="B2" s="77"/>
      <c r="C2" s="77"/>
      <c r="D2" s="76"/>
      <c r="E2" s="77"/>
      <c r="F2" s="77"/>
      <c r="G2" s="76"/>
      <c r="H2" s="77"/>
    </row>
    <row r="3" spans="1:8" ht="20.399999999999999" x14ac:dyDescent="0.45">
      <c r="A3" s="83" t="s">
        <v>157</v>
      </c>
      <c r="B3" s="84"/>
      <c r="C3" s="84"/>
      <c r="D3" s="76"/>
      <c r="E3" s="77"/>
      <c r="F3" s="77"/>
      <c r="G3" s="76"/>
      <c r="H3" s="77"/>
    </row>
    <row r="4" spans="1:8" ht="118.5" customHeight="1" x14ac:dyDescent="0.45">
      <c r="A4" s="89" t="s">
        <v>170</v>
      </c>
      <c r="B4" s="90"/>
      <c r="C4" s="90"/>
      <c r="D4" s="90"/>
      <c r="E4" s="90"/>
      <c r="F4" s="90"/>
      <c r="G4" s="76"/>
      <c r="H4" s="77"/>
    </row>
    <row r="5" spans="1:8" ht="20.399999999999999" x14ac:dyDescent="0.45">
      <c r="A5" s="87" t="s">
        <v>151</v>
      </c>
      <c r="B5" s="88"/>
      <c r="C5" s="88"/>
      <c r="D5" s="76"/>
      <c r="E5" s="77"/>
      <c r="F5" s="77"/>
      <c r="G5" s="76"/>
      <c r="H5" s="77"/>
    </row>
    <row r="6" spans="1:8" ht="68.25" customHeight="1" x14ac:dyDescent="0.45">
      <c r="A6" s="91" t="s">
        <v>163</v>
      </c>
      <c r="B6" s="92"/>
      <c r="C6" s="92"/>
      <c r="D6" s="92"/>
      <c r="E6" s="92"/>
      <c r="F6" s="92"/>
      <c r="G6" s="76"/>
      <c r="H6" s="77"/>
    </row>
    <row r="7" spans="1:8" ht="19.2" x14ac:dyDescent="0.45">
      <c r="A7" s="80" t="s">
        <v>158</v>
      </c>
      <c r="B7" s="93"/>
      <c r="C7" s="93"/>
      <c r="D7" s="76"/>
      <c r="E7" s="77"/>
      <c r="F7" s="77"/>
      <c r="G7" s="76"/>
      <c r="H7" s="77"/>
    </row>
    <row r="8" spans="1:8" ht="19.2" x14ac:dyDescent="0.45">
      <c r="A8" s="82"/>
      <c r="B8" s="77"/>
      <c r="C8" s="77"/>
      <c r="D8" s="76"/>
      <c r="E8" s="77"/>
      <c r="F8" s="77"/>
      <c r="G8" s="76"/>
      <c r="H8" s="77"/>
    </row>
    <row r="9" spans="1:8" ht="20.399999999999999" x14ac:dyDescent="0.45">
      <c r="A9" s="87" t="s">
        <v>152</v>
      </c>
      <c r="B9" s="88"/>
      <c r="C9" s="88"/>
      <c r="D9" s="76"/>
      <c r="E9" s="77"/>
      <c r="F9" s="77"/>
      <c r="G9" s="76"/>
      <c r="H9" s="77"/>
    </row>
    <row r="10" spans="1:8" ht="17.25" customHeight="1" x14ac:dyDescent="0.45">
      <c r="A10" s="94" t="s">
        <v>164</v>
      </c>
      <c r="B10" s="95"/>
      <c r="C10" s="95"/>
      <c r="D10" s="76"/>
      <c r="E10" s="77"/>
      <c r="F10" s="77"/>
      <c r="G10" s="76"/>
      <c r="H10" s="77"/>
    </row>
    <row r="11" spans="1:8" ht="19.2" x14ac:dyDescent="0.45">
      <c r="A11" s="80" t="s">
        <v>153</v>
      </c>
      <c r="B11" s="81"/>
      <c r="C11" s="81"/>
      <c r="D11" s="76"/>
      <c r="E11" s="77"/>
      <c r="F11" s="77"/>
      <c r="G11" s="70"/>
    </row>
    <row r="12" spans="1:8" ht="19.2" x14ac:dyDescent="0.45">
      <c r="A12" s="80" t="s">
        <v>154</v>
      </c>
      <c r="B12" s="81"/>
      <c r="C12" s="81"/>
      <c r="D12" s="76"/>
      <c r="E12" s="77"/>
      <c r="F12" s="77"/>
      <c r="G12" s="70"/>
    </row>
    <row r="13" spans="1:8" ht="19.2" x14ac:dyDescent="0.45">
      <c r="A13" s="80" t="s">
        <v>155</v>
      </c>
      <c r="B13" s="81"/>
      <c r="C13" s="81"/>
      <c r="D13" s="76"/>
      <c r="E13" s="77"/>
      <c r="F13" s="77"/>
      <c r="G13" s="70"/>
    </row>
    <row r="14" spans="1:8" ht="19.2" x14ac:dyDescent="0.45">
      <c r="A14" s="76"/>
      <c r="B14" s="77"/>
      <c r="C14" s="77"/>
      <c r="D14" s="76"/>
      <c r="E14" s="77"/>
      <c r="F14" s="77"/>
      <c r="G14" s="70"/>
    </row>
    <row r="15" spans="1:8" ht="19.2" x14ac:dyDescent="0.45">
      <c r="A15" s="76"/>
      <c r="B15" s="77"/>
      <c r="C15" s="77"/>
      <c r="D15" s="76"/>
      <c r="E15" s="77"/>
      <c r="F15" s="77"/>
      <c r="G15" s="70"/>
    </row>
    <row r="16" spans="1:8" ht="24.6" x14ac:dyDescent="0.4">
      <c r="A16" s="73" t="s">
        <v>171</v>
      </c>
      <c r="B16" s="74"/>
      <c r="C16" s="74"/>
    </row>
    <row r="17" spans="1:7" ht="21.75" customHeight="1" x14ac:dyDescent="0.3">
      <c r="A17" s="75" t="s">
        <v>165</v>
      </c>
      <c r="B17" s="75"/>
      <c r="C17" s="75"/>
      <c r="D17" s="75"/>
      <c r="E17" s="75"/>
      <c r="F17" s="75"/>
      <c r="G17" s="75"/>
    </row>
    <row r="18" spans="1:7" ht="56.25" customHeight="1" x14ac:dyDescent="0.3">
      <c r="A18" s="78" t="s">
        <v>166</v>
      </c>
      <c r="B18" s="79"/>
      <c r="C18" s="79"/>
      <c r="D18" s="79"/>
      <c r="E18" s="79"/>
      <c r="F18" s="79"/>
      <c r="G18" s="79"/>
    </row>
    <row r="19" spans="1:7" ht="127.5" customHeight="1" x14ac:dyDescent="0.3">
      <c r="A19" s="78" t="s">
        <v>167</v>
      </c>
      <c r="B19" s="79"/>
      <c r="C19" s="79"/>
      <c r="D19" s="79"/>
      <c r="E19" s="79"/>
      <c r="F19" s="79"/>
      <c r="G19" s="79"/>
    </row>
    <row r="20" spans="1:7" ht="95.25" customHeight="1" x14ac:dyDescent="0.3">
      <c r="A20" s="78" t="s">
        <v>168</v>
      </c>
      <c r="B20" s="79"/>
      <c r="C20" s="79"/>
      <c r="D20" s="79"/>
      <c r="E20" s="79"/>
      <c r="F20" s="79"/>
      <c r="G20" s="79"/>
    </row>
    <row r="21" spans="1:7" ht="151.5" customHeight="1" x14ac:dyDescent="0.3">
      <c r="A21" s="78" t="s">
        <v>169</v>
      </c>
      <c r="B21" s="79"/>
      <c r="C21" s="79"/>
      <c r="D21" s="79"/>
      <c r="E21" s="79"/>
      <c r="F21" s="79"/>
      <c r="G21" s="79"/>
    </row>
    <row r="22" spans="1:7" x14ac:dyDescent="0.3"/>
    <row r="23" spans="1:7" x14ac:dyDescent="0.3"/>
    <row r="24" spans="1:7" x14ac:dyDescent="0.3"/>
    <row r="25" spans="1:7" x14ac:dyDescent="0.3"/>
    <row r="26" spans="1:7" x14ac:dyDescent="0.3"/>
  </sheetData>
  <mergeCells count="40">
    <mergeCell ref="A10:C10"/>
    <mergeCell ref="D10:F10"/>
    <mergeCell ref="G10:H10"/>
    <mergeCell ref="A11:C11"/>
    <mergeCell ref="D11:F11"/>
    <mergeCell ref="A8:C8"/>
    <mergeCell ref="D8:F8"/>
    <mergeCell ref="G8:H8"/>
    <mergeCell ref="A9:C9"/>
    <mergeCell ref="D9:F9"/>
    <mergeCell ref="G9:H9"/>
    <mergeCell ref="G6:H6"/>
    <mergeCell ref="A6:F6"/>
    <mergeCell ref="A7:C7"/>
    <mergeCell ref="D7:F7"/>
    <mergeCell ref="G7:H7"/>
    <mergeCell ref="A1:G1"/>
    <mergeCell ref="G4:H4"/>
    <mergeCell ref="A5:C5"/>
    <mergeCell ref="D5:F5"/>
    <mergeCell ref="G5:H5"/>
    <mergeCell ref="A4:F4"/>
    <mergeCell ref="A2:C2"/>
    <mergeCell ref="D2:F2"/>
    <mergeCell ref="G2:H2"/>
    <mergeCell ref="A3:C3"/>
    <mergeCell ref="D3:F3"/>
    <mergeCell ref="G3:H3"/>
    <mergeCell ref="A19:G19"/>
    <mergeCell ref="A20:G20"/>
    <mergeCell ref="A21:G21"/>
    <mergeCell ref="A12:C12"/>
    <mergeCell ref="A13:C13"/>
    <mergeCell ref="A14:C14"/>
    <mergeCell ref="A15:C15"/>
    <mergeCell ref="D12:F12"/>
    <mergeCell ref="D13:F13"/>
    <mergeCell ref="D14:F14"/>
    <mergeCell ref="D15:F15"/>
    <mergeCell ref="A18:G18"/>
  </mergeCells>
  <hyperlinks>
    <hyperlink ref="A7" location="'Industry Sheet'!B1" display="Select your industry subdivision" xr:uid="{2C9D8C1D-5073-4DBB-93A5-D92713F627A0}"/>
    <hyperlink ref="A11" location="'Industry Sheet'!A40" display="Question 5 - How many employees were on primary carer's parental leave (paid and/or unpaid)?" xr:uid="{B6D7DE26-1EFB-49C4-B0C1-E897CA353BE7}"/>
    <hyperlink ref="A12" location="'Industry Sheet'!A49" display="Question 6 - How many employees were on secondary carer's parental leave (paid and/or unpaid)?" xr:uid="{17EC5618-6780-4B1F-8A50-C60CDF065D32}"/>
    <hyperlink ref="A13" location="'Industry Sheet'!A58" display="Question 7 - How many employees ceased employment before returning to work from parental leave (regardless of when the leave commenced)?" xr:uid="{58CB6702-ECE2-4B54-8472-E90B61B6A976}"/>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S30"/>
  <sheetViews>
    <sheetView showGridLines="0" zoomScaleNormal="100" workbookViewId="0">
      <selection activeCell="B1" sqref="B1:L1"/>
    </sheetView>
  </sheetViews>
  <sheetFormatPr defaultColWidth="0" defaultRowHeight="14.4" zeroHeight="1" x14ac:dyDescent="0.3"/>
  <cols>
    <col min="1" max="1" width="64.109375" bestFit="1" customWidth="1"/>
    <col min="2" max="2" width="13.6640625" bestFit="1" customWidth="1"/>
    <col min="3" max="3" width="18.109375" bestFit="1" customWidth="1"/>
    <col min="4" max="12" width="10" customWidth="1"/>
    <col min="13" max="19" width="8.6640625" hidden="1" customWidth="1"/>
    <col min="20" max="16384" width="9.109375" hidden="1"/>
  </cols>
  <sheetData>
    <row r="1" spans="1:12" ht="69.900000000000006" customHeight="1" thickBot="1" x14ac:dyDescent="0.35">
      <c r="A1" s="57" t="s">
        <v>0</v>
      </c>
      <c r="B1" s="120" t="s">
        <v>172</v>
      </c>
      <c r="C1" s="120"/>
      <c r="D1" s="120"/>
      <c r="E1" s="120"/>
      <c r="F1" s="120"/>
      <c r="G1" s="120"/>
      <c r="H1" s="120"/>
      <c r="I1" s="120"/>
      <c r="J1" s="120"/>
      <c r="K1" s="120"/>
      <c r="L1" s="120"/>
    </row>
    <row r="2" spans="1:12" ht="99" customHeight="1" x14ac:dyDescent="0.3">
      <c r="A2" s="121" t="s">
        <v>173</v>
      </c>
      <c r="B2" s="121"/>
      <c r="C2" s="121"/>
      <c r="D2" s="121"/>
      <c r="E2" s="121"/>
      <c r="F2" s="121"/>
      <c r="G2" s="121"/>
      <c r="H2" s="121"/>
      <c r="I2" s="121"/>
      <c r="J2" s="121"/>
      <c r="K2" s="121"/>
      <c r="L2" s="121"/>
    </row>
    <row r="3" spans="1:12" ht="6.75" customHeight="1" thickBot="1" x14ac:dyDescent="0.35">
      <c r="A3" s="71" t="s">
        <v>159</v>
      </c>
      <c r="B3" s="23"/>
      <c r="C3" s="23"/>
      <c r="D3" s="23"/>
      <c r="E3" s="23"/>
      <c r="F3" s="23"/>
      <c r="G3" s="23"/>
      <c r="H3" s="23"/>
      <c r="I3" s="23"/>
      <c r="J3" s="23"/>
      <c r="K3" s="23"/>
      <c r="L3" s="23"/>
    </row>
    <row r="4" spans="1:12" ht="2.25" customHeight="1" thickBot="1" x14ac:dyDescent="0.35"/>
    <row r="5" spans="1:12" ht="82.5" customHeight="1" thickBot="1" x14ac:dyDescent="0.35">
      <c r="A5" s="122" t="s">
        <v>160</v>
      </c>
      <c r="B5" s="123"/>
      <c r="C5" s="123"/>
      <c r="D5" s="123"/>
      <c r="E5" s="123"/>
      <c r="F5" s="123"/>
      <c r="G5" s="123"/>
      <c r="H5" s="123"/>
      <c r="I5" s="123"/>
      <c r="J5" s="123"/>
      <c r="K5" s="123"/>
      <c r="L5" s="124"/>
    </row>
    <row r="6" spans="1:12" ht="31.5" customHeight="1" thickBot="1" x14ac:dyDescent="0.35">
      <c r="A6" s="99"/>
      <c r="B6" s="101" t="s">
        <v>2</v>
      </c>
      <c r="C6" s="103" t="s">
        <v>3</v>
      </c>
      <c r="D6" s="105" t="s">
        <v>161</v>
      </c>
      <c r="E6" s="106"/>
      <c r="F6" s="107"/>
      <c r="G6" s="105" t="s">
        <v>5</v>
      </c>
      <c r="H6" s="106"/>
      <c r="I6" s="107"/>
      <c r="J6" s="105" t="s">
        <v>6</v>
      </c>
      <c r="K6" s="106"/>
      <c r="L6" s="107"/>
    </row>
    <row r="7" spans="1:12" ht="15.6" thickTop="1" thickBot="1" x14ac:dyDescent="0.35">
      <c r="A7" s="100"/>
      <c r="B7" s="102"/>
      <c r="C7" s="104"/>
      <c r="D7" s="58" t="s">
        <v>7</v>
      </c>
      <c r="E7" s="59" t="s">
        <v>156</v>
      </c>
      <c r="F7" s="60" t="s">
        <v>8</v>
      </c>
      <c r="G7" s="58" t="s">
        <v>7</v>
      </c>
      <c r="H7" s="59" t="s">
        <v>156</v>
      </c>
      <c r="I7" s="60" t="s">
        <v>8</v>
      </c>
      <c r="J7" s="58" t="s">
        <v>7</v>
      </c>
      <c r="K7" s="59" t="s">
        <v>156</v>
      </c>
      <c r="L7" s="60" t="s">
        <v>8</v>
      </c>
    </row>
    <row r="8" spans="1:12" x14ac:dyDescent="0.3">
      <c r="A8" s="61" t="str">
        <f>"Primary carer's leave taken by "&amp;C8&amp;" "&amp;B8&amp;" employees"</f>
        <v>Primary carer's leave taken by permanent full-time employees</v>
      </c>
      <c r="B8" s="62" t="s">
        <v>9</v>
      </c>
      <c r="C8" s="63" t="s">
        <v>10</v>
      </c>
      <c r="D8" s="1"/>
      <c r="E8" s="24"/>
      <c r="F8" s="2"/>
      <c r="G8" s="1"/>
      <c r="H8" s="24"/>
      <c r="I8" s="2"/>
      <c r="J8" s="1"/>
      <c r="K8" s="24"/>
      <c r="L8" s="2"/>
    </row>
    <row r="9" spans="1:12" x14ac:dyDescent="0.3">
      <c r="A9" s="9" t="str">
        <f t="shared" ref="A9:A11" si="0">"Primary carer's leave taken by "&amp;C9&amp;" "&amp;B9&amp;" employees"</f>
        <v>Primary carer's leave taken by permanent part-time employees</v>
      </c>
      <c r="B9" s="16" t="s">
        <v>11</v>
      </c>
      <c r="C9" s="8" t="s">
        <v>10</v>
      </c>
      <c r="D9" s="5"/>
      <c r="E9" s="25"/>
      <c r="F9" s="6"/>
      <c r="G9" s="5"/>
      <c r="H9" s="25"/>
      <c r="I9" s="6"/>
      <c r="J9" s="5"/>
      <c r="K9" s="25"/>
      <c r="L9" s="6"/>
    </row>
    <row r="10" spans="1:12" x14ac:dyDescent="0.3">
      <c r="A10" s="17" t="str">
        <f t="shared" si="0"/>
        <v>Primary carer's leave taken by fixed-term contract full-time employees</v>
      </c>
      <c r="B10" s="15" t="s">
        <v>9</v>
      </c>
      <c r="C10" s="7" t="s">
        <v>12</v>
      </c>
      <c r="D10" s="3"/>
      <c r="E10" s="26"/>
      <c r="F10" s="4"/>
      <c r="G10" s="3"/>
      <c r="H10" s="26"/>
      <c r="I10" s="4"/>
      <c r="J10" s="3"/>
      <c r="K10" s="26"/>
      <c r="L10" s="4"/>
    </row>
    <row r="11" spans="1:12" ht="15" thickBot="1" x14ac:dyDescent="0.35">
      <c r="A11" s="18" t="str">
        <f t="shared" si="0"/>
        <v>Primary carer's leave taken by fixed-term contract part-time employees</v>
      </c>
      <c r="B11" s="19" t="s">
        <v>11</v>
      </c>
      <c r="C11" s="20" t="s">
        <v>12</v>
      </c>
      <c r="D11" s="21"/>
      <c r="E11" s="27"/>
      <c r="F11" s="22"/>
      <c r="G11" s="21"/>
      <c r="H11" s="27"/>
      <c r="I11" s="22"/>
      <c r="J11" s="21"/>
      <c r="K11" s="27"/>
      <c r="L11" s="22"/>
    </row>
    <row r="12" spans="1:12" ht="15" thickBot="1" x14ac:dyDescent="0.35">
      <c r="A12" s="64" t="str">
        <f>"Primary carer's leave taken by "&amp;C12&amp;" employees"</f>
        <v>Primary carer's leave taken by casual employees</v>
      </c>
      <c r="B12" s="65" t="s">
        <v>13</v>
      </c>
      <c r="C12" s="66" t="s">
        <v>14</v>
      </c>
      <c r="D12" s="67"/>
      <c r="E12" s="68"/>
      <c r="F12" s="69"/>
      <c r="G12" s="67"/>
      <c r="H12" s="68"/>
      <c r="I12" s="69"/>
      <c r="J12" s="67"/>
      <c r="K12" s="68"/>
      <c r="L12" s="69"/>
    </row>
    <row r="13" spans="1:12" ht="15" thickBot="1" x14ac:dyDescent="0.35"/>
    <row r="14" spans="1:12" ht="86.25" customHeight="1" thickBot="1" x14ac:dyDescent="0.35">
      <c r="A14" s="108" t="s">
        <v>162</v>
      </c>
      <c r="B14" s="109"/>
      <c r="C14" s="109"/>
      <c r="D14" s="109"/>
      <c r="E14" s="109"/>
      <c r="F14" s="109"/>
      <c r="G14" s="109"/>
      <c r="H14" s="109"/>
      <c r="I14" s="109"/>
      <c r="J14" s="109"/>
      <c r="K14" s="109"/>
      <c r="L14" s="110"/>
    </row>
    <row r="15" spans="1:12" ht="31.5" customHeight="1" thickBot="1" x14ac:dyDescent="0.35">
      <c r="A15" s="111"/>
      <c r="B15" s="113" t="s">
        <v>2</v>
      </c>
      <c r="C15" s="115" t="s">
        <v>3</v>
      </c>
      <c r="D15" s="117" t="s">
        <v>4</v>
      </c>
      <c r="E15" s="118"/>
      <c r="F15" s="119"/>
      <c r="G15" s="117" t="s">
        <v>5</v>
      </c>
      <c r="H15" s="118"/>
      <c r="I15" s="119"/>
      <c r="J15" s="117" t="s">
        <v>6</v>
      </c>
      <c r="K15" s="118"/>
      <c r="L15" s="119"/>
    </row>
    <row r="16" spans="1:12" ht="15" thickBot="1" x14ac:dyDescent="0.35">
      <c r="A16" s="112"/>
      <c r="B16" s="114"/>
      <c r="C16" s="116"/>
      <c r="D16" s="28" t="s">
        <v>7</v>
      </c>
      <c r="E16" s="28" t="s">
        <v>156</v>
      </c>
      <c r="F16" s="47" t="s">
        <v>8</v>
      </c>
      <c r="G16" s="51" t="s">
        <v>7</v>
      </c>
      <c r="H16" s="52" t="s">
        <v>156</v>
      </c>
      <c r="I16" s="53" t="s">
        <v>8</v>
      </c>
      <c r="J16" s="48" t="s">
        <v>7</v>
      </c>
      <c r="K16" s="28" t="s">
        <v>156</v>
      </c>
      <c r="L16" s="47" t="s">
        <v>8</v>
      </c>
    </row>
    <row r="17" spans="1:12" x14ac:dyDescent="0.3">
      <c r="A17" s="54" t="str">
        <f>"Secondary carer's leave taken by "&amp;C17&amp;" "&amp;B17&amp;" employees"</f>
        <v>Secondary carer's leave taken by permanent full-time employees</v>
      </c>
      <c r="B17" s="55" t="s">
        <v>9</v>
      </c>
      <c r="C17" s="56" t="s">
        <v>10</v>
      </c>
      <c r="D17" s="39"/>
      <c r="E17" s="35"/>
      <c r="F17" s="36"/>
      <c r="G17" s="49"/>
      <c r="H17" s="35"/>
      <c r="I17" s="36"/>
      <c r="J17" s="49"/>
      <c r="K17" s="35"/>
      <c r="L17" s="36"/>
    </row>
    <row r="18" spans="1:12" x14ac:dyDescent="0.3">
      <c r="A18" s="29" t="str">
        <f t="shared" ref="A18:A20" si="1">"Secondary carer's leave taken by "&amp;C18&amp;" "&amp;B18&amp;" employees"</f>
        <v>Secondary carer's leave taken by permanent part-time employees</v>
      </c>
      <c r="B18" s="30" t="s">
        <v>11</v>
      </c>
      <c r="C18" s="31" t="s">
        <v>10</v>
      </c>
      <c r="D18" s="40"/>
      <c r="E18" s="37"/>
      <c r="F18" s="38"/>
      <c r="G18" s="50"/>
      <c r="H18" s="37"/>
      <c r="I18" s="38"/>
      <c r="J18" s="50"/>
      <c r="K18" s="37"/>
      <c r="L18" s="38"/>
    </row>
    <row r="19" spans="1:12" x14ac:dyDescent="0.3">
      <c r="A19" s="32" t="str">
        <f t="shared" si="1"/>
        <v>Secondary carer's leave taken by fixed-term contract full-time employees</v>
      </c>
      <c r="B19" s="33" t="s">
        <v>9</v>
      </c>
      <c r="C19" s="34" t="s">
        <v>12</v>
      </c>
      <c r="D19" s="39"/>
      <c r="E19" s="35"/>
      <c r="F19" s="36"/>
      <c r="G19" s="49"/>
      <c r="H19" s="35"/>
      <c r="I19" s="36"/>
      <c r="J19" s="49"/>
      <c r="K19" s="35"/>
      <c r="L19" s="36"/>
    </row>
    <row r="20" spans="1:12" x14ac:dyDescent="0.3">
      <c r="A20" s="29" t="str">
        <f t="shared" si="1"/>
        <v>Secondary carer's leave taken by fixed-term contract part-time employees</v>
      </c>
      <c r="B20" s="30" t="s">
        <v>11</v>
      </c>
      <c r="C20" s="31" t="s">
        <v>12</v>
      </c>
      <c r="D20" s="40"/>
      <c r="E20" s="37"/>
      <c r="F20" s="38"/>
      <c r="G20" s="50"/>
      <c r="H20" s="37"/>
      <c r="I20" s="38"/>
      <c r="J20" s="50"/>
      <c r="K20" s="37"/>
      <c r="L20" s="38"/>
    </row>
    <row r="21" spans="1:12" ht="15" thickBot="1" x14ac:dyDescent="0.35">
      <c r="A21" s="41" t="str">
        <f>"Secondary carer's leave taken by "&amp;C21&amp;" employees"</f>
        <v>Secondary carer's leave taken by casual employees</v>
      </c>
      <c r="B21" s="42" t="s">
        <v>13</v>
      </c>
      <c r="C21" s="43" t="s">
        <v>14</v>
      </c>
      <c r="D21" s="44"/>
      <c r="E21" s="45"/>
      <c r="F21" s="46"/>
      <c r="G21" s="44"/>
      <c r="H21" s="45"/>
      <c r="I21" s="46"/>
      <c r="J21" s="44"/>
      <c r="K21" s="45"/>
      <c r="L21" s="46"/>
    </row>
    <row r="22" spans="1:12" ht="15" thickBot="1" x14ac:dyDescent="0.35"/>
    <row r="23" spans="1:12" ht="75.75" customHeight="1" thickBot="1" x14ac:dyDescent="0.35">
      <c r="A23" s="96" t="s">
        <v>15</v>
      </c>
      <c r="B23" s="97"/>
      <c r="C23" s="97"/>
      <c r="D23" s="97"/>
      <c r="E23" s="97"/>
      <c r="F23" s="97"/>
      <c r="G23" s="97"/>
      <c r="H23" s="97"/>
      <c r="I23" s="97"/>
      <c r="J23" s="97"/>
      <c r="K23" s="97"/>
      <c r="L23" s="98"/>
    </row>
    <row r="24" spans="1:12" ht="33" customHeight="1" thickBot="1" x14ac:dyDescent="0.35">
      <c r="A24" s="99"/>
      <c r="B24" s="101" t="s">
        <v>2</v>
      </c>
      <c r="C24" s="103" t="s">
        <v>3</v>
      </c>
      <c r="D24" s="105" t="s">
        <v>4</v>
      </c>
      <c r="E24" s="106"/>
      <c r="F24" s="107"/>
      <c r="G24" s="105" t="s">
        <v>5</v>
      </c>
      <c r="H24" s="106"/>
      <c r="I24" s="107"/>
      <c r="J24" s="105" t="s">
        <v>6</v>
      </c>
      <c r="K24" s="106"/>
      <c r="L24" s="107"/>
    </row>
    <row r="25" spans="1:12" ht="15.6" thickTop="1" thickBot="1" x14ac:dyDescent="0.35">
      <c r="A25" s="100"/>
      <c r="B25" s="102"/>
      <c r="C25" s="104"/>
      <c r="D25" s="58" t="s">
        <v>7</v>
      </c>
      <c r="E25" s="59" t="s">
        <v>156</v>
      </c>
      <c r="F25" s="60" t="s">
        <v>8</v>
      </c>
      <c r="G25" s="58" t="s">
        <v>7</v>
      </c>
      <c r="H25" s="59" t="s">
        <v>156</v>
      </c>
      <c r="I25" s="60" t="s">
        <v>8</v>
      </c>
      <c r="J25" s="58" t="s">
        <v>7</v>
      </c>
      <c r="K25" s="59" t="s">
        <v>156</v>
      </c>
      <c r="L25" s="60" t="s">
        <v>8</v>
      </c>
    </row>
    <row r="26" spans="1:12" x14ac:dyDescent="0.3">
      <c r="A26" s="61" t="s">
        <v>16</v>
      </c>
      <c r="B26" s="62" t="s">
        <v>9</v>
      </c>
      <c r="C26" s="63" t="s">
        <v>10</v>
      </c>
      <c r="D26" s="1"/>
      <c r="E26" s="24"/>
      <c r="F26" s="2"/>
      <c r="G26" s="1"/>
      <c r="H26" s="24"/>
      <c r="I26" s="2"/>
      <c r="J26" s="1"/>
      <c r="K26" s="24"/>
      <c r="L26" s="2"/>
    </row>
    <row r="27" spans="1:12" x14ac:dyDescent="0.3">
      <c r="A27" s="9" t="s">
        <v>17</v>
      </c>
      <c r="B27" s="16" t="s">
        <v>11</v>
      </c>
      <c r="C27" s="8" t="s">
        <v>10</v>
      </c>
      <c r="D27" s="5"/>
      <c r="E27" s="25"/>
      <c r="F27" s="6"/>
      <c r="G27" s="5"/>
      <c r="H27" s="25"/>
      <c r="I27" s="6"/>
      <c r="J27" s="5"/>
      <c r="K27" s="25"/>
      <c r="L27" s="6"/>
    </row>
    <row r="28" spans="1:12" x14ac:dyDescent="0.3">
      <c r="A28" s="17" t="s">
        <v>18</v>
      </c>
      <c r="B28" s="15" t="s">
        <v>9</v>
      </c>
      <c r="C28" s="7" t="s">
        <v>12</v>
      </c>
      <c r="D28" s="3"/>
      <c r="E28" s="26"/>
      <c r="F28" s="4"/>
      <c r="G28" s="3"/>
      <c r="H28" s="26"/>
      <c r="I28" s="4"/>
      <c r="J28" s="3"/>
      <c r="K28" s="26"/>
      <c r="L28" s="4"/>
    </row>
    <row r="29" spans="1:12" ht="15" thickBot="1" x14ac:dyDescent="0.35">
      <c r="A29" s="18" t="s">
        <v>19</v>
      </c>
      <c r="B29" s="19" t="s">
        <v>11</v>
      </c>
      <c r="C29" s="20" t="s">
        <v>12</v>
      </c>
      <c r="D29" s="21"/>
      <c r="E29" s="27"/>
      <c r="F29" s="22"/>
      <c r="G29" s="21"/>
      <c r="H29" s="27"/>
      <c r="I29" s="22"/>
      <c r="J29" s="21"/>
      <c r="K29" s="27"/>
      <c r="L29" s="22"/>
    </row>
    <row r="30" spans="1:12" x14ac:dyDescent="0.3"/>
  </sheetData>
  <mergeCells count="23">
    <mergeCell ref="B1:L1"/>
    <mergeCell ref="A2:L2"/>
    <mergeCell ref="A5:L5"/>
    <mergeCell ref="A6:A7"/>
    <mergeCell ref="B6:B7"/>
    <mergeCell ref="C6:C7"/>
    <mergeCell ref="D6:F6"/>
    <mergeCell ref="G6:I6"/>
    <mergeCell ref="J6:L6"/>
    <mergeCell ref="A14:L14"/>
    <mergeCell ref="A15:A16"/>
    <mergeCell ref="B15:B16"/>
    <mergeCell ref="C15:C16"/>
    <mergeCell ref="D15:F15"/>
    <mergeCell ref="G15:I15"/>
    <mergeCell ref="J15:L15"/>
    <mergeCell ref="A23:L23"/>
    <mergeCell ref="A24:A25"/>
    <mergeCell ref="B24:B25"/>
    <mergeCell ref="C24:C25"/>
    <mergeCell ref="D24:F24"/>
    <mergeCell ref="G24:I24"/>
    <mergeCell ref="J24:L24"/>
  </mergeCells>
  <dataValidations count="1">
    <dataValidation type="list" allowBlank="1" showInputMessage="1" showErrorMessage="1" sqref="B1:L1" xr:uid="{01E214C1-45B2-44E0-B7F8-1AAEC4523DC1}">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sqref="A1:C1"/>
    </sheetView>
  </sheetViews>
  <sheetFormatPr defaultColWidth="9.109375" defaultRowHeight="13.2" x14ac:dyDescent="0.25"/>
  <cols>
    <col min="1" max="1" width="2.5546875" style="10" bestFit="1" customWidth="1"/>
    <col min="2" max="2" width="53" style="12" bestFit="1" customWidth="1"/>
    <col min="3" max="3" width="111" style="10" bestFit="1" customWidth="1"/>
    <col min="4" max="4" width="9.109375" style="10"/>
    <col min="5" max="5" width="18.109375" style="10" bestFit="1" customWidth="1"/>
    <col min="6" max="16384" width="9.109375" style="10"/>
  </cols>
  <sheetData>
    <row r="1" spans="1:5" ht="15.75" customHeight="1" thickBot="1" x14ac:dyDescent="0.3">
      <c r="A1" s="125" t="s">
        <v>20</v>
      </c>
      <c r="B1" s="125"/>
      <c r="C1" s="125"/>
      <c r="E1" s="13" t="s">
        <v>3</v>
      </c>
    </row>
    <row r="2" spans="1:5" x14ac:dyDescent="0.25">
      <c r="C2" s="11" t="s">
        <v>1</v>
      </c>
      <c r="D2" s="11"/>
      <c r="E2" s="14" t="s">
        <v>10</v>
      </c>
    </row>
    <row r="3" spans="1:5" x14ac:dyDescent="0.25">
      <c r="A3" s="11" t="s">
        <v>21</v>
      </c>
      <c r="B3" s="11" t="s">
        <v>22</v>
      </c>
      <c r="C3" s="11" t="s">
        <v>23</v>
      </c>
      <c r="D3" s="11"/>
      <c r="E3" s="14" t="s">
        <v>12</v>
      </c>
    </row>
    <row r="4" spans="1:5" x14ac:dyDescent="0.25">
      <c r="A4" s="11" t="s">
        <v>21</v>
      </c>
      <c r="B4" s="11" t="s">
        <v>22</v>
      </c>
      <c r="C4" s="11" t="s">
        <v>24</v>
      </c>
      <c r="D4" s="11"/>
      <c r="E4" s="14" t="s">
        <v>14</v>
      </c>
    </row>
    <row r="5" spans="1:5" x14ac:dyDescent="0.25">
      <c r="A5" s="11" t="s">
        <v>21</v>
      </c>
      <c r="B5" s="11" t="s">
        <v>22</v>
      </c>
      <c r="C5" s="11" t="s">
        <v>25</v>
      </c>
      <c r="D5" s="11"/>
      <c r="E5" s="11"/>
    </row>
    <row r="6" spans="1:5" x14ac:dyDescent="0.25">
      <c r="A6" s="11" t="s">
        <v>21</v>
      </c>
      <c r="B6" s="11" t="s">
        <v>22</v>
      </c>
      <c r="C6" s="11" t="s">
        <v>26</v>
      </c>
      <c r="D6" s="11"/>
      <c r="E6" s="11"/>
    </row>
    <row r="7" spans="1:5" ht="13.8" thickBot="1" x14ac:dyDescent="0.3">
      <c r="A7" s="11" t="s">
        <v>21</v>
      </c>
      <c r="B7" s="11" t="s">
        <v>22</v>
      </c>
      <c r="C7" s="11" t="s">
        <v>27</v>
      </c>
      <c r="D7" s="11"/>
      <c r="E7" s="13" t="s">
        <v>2</v>
      </c>
    </row>
    <row r="8" spans="1:5" x14ac:dyDescent="0.25">
      <c r="A8" s="11" t="s">
        <v>28</v>
      </c>
      <c r="B8" s="11" t="s">
        <v>29</v>
      </c>
      <c r="C8" s="11" t="s">
        <v>30</v>
      </c>
      <c r="D8" s="11"/>
      <c r="E8" s="14" t="s">
        <v>9</v>
      </c>
    </row>
    <row r="9" spans="1:5" x14ac:dyDescent="0.25">
      <c r="A9" s="11" t="s">
        <v>28</v>
      </c>
      <c r="B9" s="11" t="s">
        <v>29</v>
      </c>
      <c r="C9" s="11" t="s">
        <v>31</v>
      </c>
      <c r="D9" s="11"/>
      <c r="E9" s="14" t="s">
        <v>11</v>
      </c>
    </row>
    <row r="10" spans="1:5" x14ac:dyDescent="0.25">
      <c r="A10" s="11" t="s">
        <v>28</v>
      </c>
      <c r="B10" s="11" t="s">
        <v>29</v>
      </c>
      <c r="C10" s="11" t="s">
        <v>32</v>
      </c>
      <c r="D10" s="11"/>
      <c r="E10" s="14" t="s">
        <v>13</v>
      </c>
    </row>
    <row r="11" spans="1:5" x14ac:dyDescent="0.25">
      <c r="A11" s="11" t="s">
        <v>28</v>
      </c>
      <c r="B11" s="11" t="s">
        <v>29</v>
      </c>
      <c r="C11" s="11" t="s">
        <v>33</v>
      </c>
      <c r="D11" s="11"/>
      <c r="E11" s="11"/>
    </row>
    <row r="12" spans="1:5" ht="13.8" thickBot="1" x14ac:dyDescent="0.3">
      <c r="A12" s="11" t="s">
        <v>28</v>
      </c>
      <c r="B12" s="11" t="s">
        <v>29</v>
      </c>
      <c r="C12" s="11" t="s">
        <v>34</v>
      </c>
      <c r="D12" s="11"/>
      <c r="E12" s="13" t="s">
        <v>35</v>
      </c>
    </row>
    <row r="13" spans="1:5" x14ac:dyDescent="0.25">
      <c r="A13" s="11" t="s">
        <v>36</v>
      </c>
      <c r="B13" s="11" t="s">
        <v>37</v>
      </c>
      <c r="C13" s="11" t="s">
        <v>38</v>
      </c>
      <c r="D13" s="11"/>
      <c r="E13" s="14" t="s">
        <v>39</v>
      </c>
    </row>
    <row r="14" spans="1:5" x14ac:dyDescent="0.25">
      <c r="A14" s="11" t="s">
        <v>36</v>
      </c>
      <c r="B14" s="11" t="s">
        <v>37</v>
      </c>
      <c r="C14" s="11" t="s">
        <v>40</v>
      </c>
      <c r="D14" s="11"/>
      <c r="E14" s="14" t="s">
        <v>41</v>
      </c>
    </row>
    <row r="15" spans="1:5" x14ac:dyDescent="0.25">
      <c r="A15" s="11" t="s">
        <v>36</v>
      </c>
      <c r="B15" s="11" t="s">
        <v>37</v>
      </c>
      <c r="C15" s="11" t="s">
        <v>42</v>
      </c>
      <c r="D15" s="11"/>
      <c r="E15" s="14"/>
    </row>
    <row r="16" spans="1:5" ht="13.8" thickBot="1" x14ac:dyDescent="0.3">
      <c r="A16" s="11" t="s">
        <v>36</v>
      </c>
      <c r="B16" s="11" t="s">
        <v>37</v>
      </c>
      <c r="C16" s="11" t="s">
        <v>43</v>
      </c>
      <c r="D16" s="11"/>
      <c r="E16" s="13" t="s">
        <v>44</v>
      </c>
    </row>
    <row r="17" spans="1:5" x14ac:dyDescent="0.25">
      <c r="A17" s="11" t="s">
        <v>36</v>
      </c>
      <c r="B17" s="11" t="s">
        <v>37</v>
      </c>
      <c r="C17" s="11" t="s">
        <v>45</v>
      </c>
      <c r="D17" s="11"/>
      <c r="E17" s="14" t="s">
        <v>46</v>
      </c>
    </row>
    <row r="18" spans="1:5" x14ac:dyDescent="0.25">
      <c r="A18" s="11" t="s">
        <v>36</v>
      </c>
      <c r="B18" s="11" t="s">
        <v>37</v>
      </c>
      <c r="C18" s="11" t="s">
        <v>47</v>
      </c>
      <c r="D18" s="11"/>
      <c r="E18" s="14" t="s">
        <v>48</v>
      </c>
    </row>
    <row r="19" spans="1:5" x14ac:dyDescent="0.25">
      <c r="A19" s="11" t="s">
        <v>36</v>
      </c>
      <c r="B19" s="11" t="s">
        <v>37</v>
      </c>
      <c r="C19" s="11" t="s">
        <v>49</v>
      </c>
      <c r="D19" s="11"/>
      <c r="E19" s="11"/>
    </row>
    <row r="20" spans="1:5" x14ac:dyDescent="0.25">
      <c r="A20" s="11" t="s">
        <v>36</v>
      </c>
      <c r="B20" s="11" t="s">
        <v>37</v>
      </c>
      <c r="C20" s="11" t="s">
        <v>50</v>
      </c>
      <c r="D20" s="11"/>
      <c r="E20" s="11"/>
    </row>
    <row r="21" spans="1:5" x14ac:dyDescent="0.25">
      <c r="A21" s="11" t="s">
        <v>36</v>
      </c>
      <c r="B21" s="11" t="s">
        <v>37</v>
      </c>
      <c r="C21" s="11" t="s">
        <v>51</v>
      </c>
      <c r="D21" s="11"/>
      <c r="E21" s="11"/>
    </row>
    <row r="22" spans="1:5" x14ac:dyDescent="0.25">
      <c r="A22" s="11" t="s">
        <v>36</v>
      </c>
      <c r="B22" s="11" t="s">
        <v>37</v>
      </c>
      <c r="C22" s="11" t="s">
        <v>52</v>
      </c>
      <c r="D22" s="11"/>
      <c r="E22" s="11"/>
    </row>
    <row r="23" spans="1:5" x14ac:dyDescent="0.25">
      <c r="A23" s="11" t="s">
        <v>36</v>
      </c>
      <c r="B23" s="11" t="s">
        <v>37</v>
      </c>
      <c r="C23" s="11" t="s">
        <v>53</v>
      </c>
      <c r="D23" s="11"/>
      <c r="E23" s="11"/>
    </row>
    <row r="24" spans="1:5" x14ac:dyDescent="0.25">
      <c r="A24" s="11" t="s">
        <v>36</v>
      </c>
      <c r="B24" s="11" t="s">
        <v>37</v>
      </c>
      <c r="C24" s="11" t="s">
        <v>54</v>
      </c>
      <c r="D24" s="11"/>
      <c r="E24" s="11"/>
    </row>
    <row r="25" spans="1:5" x14ac:dyDescent="0.25">
      <c r="A25" s="11" t="s">
        <v>36</v>
      </c>
      <c r="B25" s="11" t="s">
        <v>37</v>
      </c>
      <c r="C25" s="11" t="s">
        <v>55</v>
      </c>
      <c r="D25" s="11"/>
      <c r="E25" s="11"/>
    </row>
    <row r="26" spans="1:5" x14ac:dyDescent="0.25">
      <c r="A26" s="11" t="s">
        <v>36</v>
      </c>
      <c r="B26" s="11" t="s">
        <v>37</v>
      </c>
      <c r="C26" s="11" t="s">
        <v>56</v>
      </c>
      <c r="D26" s="11"/>
      <c r="E26" s="11"/>
    </row>
    <row r="27" spans="1:5" x14ac:dyDescent="0.25">
      <c r="A27" s="11" t="s">
        <v>36</v>
      </c>
      <c r="B27" s="11" t="s">
        <v>37</v>
      </c>
      <c r="C27" s="11" t="s">
        <v>57</v>
      </c>
      <c r="D27" s="11"/>
      <c r="E27" s="11"/>
    </row>
    <row r="28" spans="1:5" x14ac:dyDescent="0.25">
      <c r="A28" s="11" t="s">
        <v>58</v>
      </c>
      <c r="B28" s="11" t="s">
        <v>59</v>
      </c>
      <c r="C28" s="11" t="s">
        <v>60</v>
      </c>
      <c r="D28" s="11"/>
      <c r="E28" s="11"/>
    </row>
    <row r="29" spans="1:5" x14ac:dyDescent="0.25">
      <c r="A29" s="11" t="s">
        <v>58</v>
      </c>
      <c r="B29" s="11" t="s">
        <v>59</v>
      </c>
      <c r="C29" s="11" t="s">
        <v>61</v>
      </c>
      <c r="D29" s="11"/>
      <c r="E29" s="11"/>
    </row>
    <row r="30" spans="1:5" x14ac:dyDescent="0.25">
      <c r="A30" s="11" t="s">
        <v>58</v>
      </c>
      <c r="B30" s="11" t="s">
        <v>59</v>
      </c>
      <c r="C30" s="11" t="s">
        <v>62</v>
      </c>
      <c r="D30" s="11"/>
      <c r="E30" s="11"/>
    </row>
    <row r="31" spans="1:5" x14ac:dyDescent="0.25">
      <c r="A31" s="11" t="s">
        <v>58</v>
      </c>
      <c r="B31" s="11" t="s">
        <v>59</v>
      </c>
      <c r="C31" s="11" t="s">
        <v>63</v>
      </c>
      <c r="D31" s="11"/>
      <c r="E31" s="11"/>
    </row>
    <row r="32" spans="1:5" x14ac:dyDescent="0.25">
      <c r="A32" s="11" t="s">
        <v>64</v>
      </c>
      <c r="B32" s="11" t="s">
        <v>65</v>
      </c>
      <c r="C32" s="11" t="s">
        <v>66</v>
      </c>
      <c r="D32" s="11"/>
      <c r="E32" s="11"/>
    </row>
    <row r="33" spans="1:5" x14ac:dyDescent="0.25">
      <c r="A33" s="11" t="s">
        <v>64</v>
      </c>
      <c r="B33" s="11" t="s">
        <v>65</v>
      </c>
      <c r="C33" s="11" t="s">
        <v>67</v>
      </c>
      <c r="D33" s="11"/>
      <c r="E33" s="11"/>
    </row>
    <row r="34" spans="1:5" x14ac:dyDescent="0.25">
      <c r="A34" s="11" t="s">
        <v>64</v>
      </c>
      <c r="B34" s="11" t="s">
        <v>65</v>
      </c>
      <c r="C34" s="11" t="s">
        <v>68</v>
      </c>
      <c r="D34" s="11"/>
      <c r="E34" s="11"/>
    </row>
    <row r="35" spans="1:5" x14ac:dyDescent="0.25">
      <c r="A35" s="11" t="s">
        <v>69</v>
      </c>
      <c r="B35" s="11" t="s">
        <v>70</v>
      </c>
      <c r="C35" s="11" t="s">
        <v>71</v>
      </c>
      <c r="D35" s="11"/>
      <c r="E35" s="11"/>
    </row>
    <row r="36" spans="1:5" x14ac:dyDescent="0.25">
      <c r="A36" s="11" t="s">
        <v>69</v>
      </c>
      <c r="B36" s="11" t="s">
        <v>70</v>
      </c>
      <c r="C36" s="11" t="s">
        <v>72</v>
      </c>
      <c r="D36" s="11"/>
      <c r="E36" s="11"/>
    </row>
    <row r="37" spans="1:5" x14ac:dyDescent="0.25">
      <c r="A37" s="11" t="s">
        <v>69</v>
      </c>
      <c r="B37" s="11" t="s">
        <v>70</v>
      </c>
      <c r="C37" s="11" t="s">
        <v>73</v>
      </c>
      <c r="D37" s="11"/>
      <c r="E37" s="11"/>
    </row>
    <row r="38" spans="1:5" x14ac:dyDescent="0.25">
      <c r="A38" s="11" t="s">
        <v>69</v>
      </c>
      <c r="B38" s="11" t="s">
        <v>70</v>
      </c>
      <c r="C38" s="11" t="s">
        <v>74</v>
      </c>
      <c r="D38" s="11"/>
      <c r="E38" s="11"/>
    </row>
    <row r="39" spans="1:5" x14ac:dyDescent="0.25">
      <c r="A39" s="11" t="s">
        <v>69</v>
      </c>
      <c r="B39" s="11" t="s">
        <v>70</v>
      </c>
      <c r="C39" s="11" t="s">
        <v>75</v>
      </c>
      <c r="D39" s="11"/>
      <c r="E39" s="11"/>
    </row>
    <row r="40" spans="1:5" x14ac:dyDescent="0.25">
      <c r="A40" s="11" t="s">
        <v>69</v>
      </c>
      <c r="B40" s="11" t="s">
        <v>70</v>
      </c>
      <c r="C40" s="11" t="s">
        <v>76</v>
      </c>
      <c r="D40" s="11"/>
      <c r="E40" s="11"/>
    </row>
    <row r="41" spans="1:5" x14ac:dyDescent="0.25">
      <c r="A41" s="11" t="s">
        <v>77</v>
      </c>
      <c r="B41" s="11" t="s">
        <v>78</v>
      </c>
      <c r="C41" s="11" t="s">
        <v>79</v>
      </c>
      <c r="D41" s="11"/>
      <c r="E41" s="11"/>
    </row>
    <row r="42" spans="1:5" x14ac:dyDescent="0.25">
      <c r="A42" s="11" t="s">
        <v>77</v>
      </c>
      <c r="B42" s="11" t="s">
        <v>78</v>
      </c>
      <c r="C42" s="11" t="s">
        <v>80</v>
      </c>
      <c r="D42" s="11"/>
      <c r="E42" s="11"/>
    </row>
    <row r="43" spans="1:5" x14ac:dyDescent="0.25">
      <c r="A43" s="11" t="s">
        <v>77</v>
      </c>
      <c r="B43" s="11" t="s">
        <v>78</v>
      </c>
      <c r="C43" s="11" t="s">
        <v>81</v>
      </c>
      <c r="D43" s="11"/>
      <c r="E43" s="11"/>
    </row>
    <row r="44" spans="1:5" x14ac:dyDescent="0.25">
      <c r="A44" s="11" t="s">
        <v>77</v>
      </c>
      <c r="B44" s="11" t="s">
        <v>78</v>
      </c>
      <c r="C44" s="11" t="s">
        <v>82</v>
      </c>
      <c r="D44" s="11"/>
      <c r="E44" s="11"/>
    </row>
    <row r="45" spans="1:5" x14ac:dyDescent="0.25">
      <c r="A45" s="11" t="s">
        <v>77</v>
      </c>
      <c r="B45" s="11" t="s">
        <v>78</v>
      </c>
      <c r="C45" s="11" t="s">
        <v>83</v>
      </c>
      <c r="D45" s="11"/>
      <c r="E45" s="11"/>
    </row>
    <row r="46" spans="1:5" x14ac:dyDescent="0.25">
      <c r="A46" s="11" t="s">
        <v>84</v>
      </c>
      <c r="B46" s="11" t="s">
        <v>85</v>
      </c>
      <c r="C46" s="11" t="s">
        <v>86</v>
      </c>
      <c r="D46" s="11"/>
      <c r="E46" s="11"/>
    </row>
    <row r="47" spans="1:5" x14ac:dyDescent="0.25">
      <c r="A47" s="11" t="s">
        <v>84</v>
      </c>
      <c r="B47" s="11" t="s">
        <v>85</v>
      </c>
      <c r="C47" s="11" t="s">
        <v>87</v>
      </c>
      <c r="D47" s="11"/>
      <c r="E47" s="11"/>
    </row>
    <row r="48" spans="1:5" x14ac:dyDescent="0.25">
      <c r="A48" s="11" t="s">
        <v>88</v>
      </c>
      <c r="B48" s="11" t="s">
        <v>89</v>
      </c>
      <c r="C48" s="11" t="s">
        <v>90</v>
      </c>
      <c r="D48" s="11"/>
      <c r="E48" s="11"/>
    </row>
    <row r="49" spans="1:5" x14ac:dyDescent="0.25">
      <c r="A49" s="11" t="s">
        <v>88</v>
      </c>
      <c r="B49" s="11" t="s">
        <v>89</v>
      </c>
      <c r="C49" s="11" t="s">
        <v>91</v>
      </c>
      <c r="D49" s="11"/>
      <c r="E49" s="11"/>
    </row>
    <row r="50" spans="1:5" x14ac:dyDescent="0.25">
      <c r="A50" s="11" t="s">
        <v>88</v>
      </c>
      <c r="B50" s="11" t="s">
        <v>89</v>
      </c>
      <c r="C50" s="11" t="s">
        <v>92</v>
      </c>
      <c r="D50" s="11"/>
      <c r="E50" s="11"/>
    </row>
    <row r="51" spans="1:5" x14ac:dyDescent="0.25">
      <c r="A51" s="11" t="s">
        <v>88</v>
      </c>
      <c r="B51" s="11" t="s">
        <v>89</v>
      </c>
      <c r="C51" s="11" t="s">
        <v>93</v>
      </c>
      <c r="D51" s="11"/>
      <c r="E51" s="11"/>
    </row>
    <row r="52" spans="1:5" x14ac:dyDescent="0.25">
      <c r="A52" s="11" t="s">
        <v>88</v>
      </c>
      <c r="B52" s="11" t="s">
        <v>89</v>
      </c>
      <c r="C52" s="11" t="s">
        <v>94</v>
      </c>
      <c r="D52" s="11"/>
      <c r="E52" s="11"/>
    </row>
    <row r="53" spans="1:5" x14ac:dyDescent="0.25">
      <c r="A53" s="11" t="s">
        <v>88</v>
      </c>
      <c r="B53" s="11" t="s">
        <v>89</v>
      </c>
      <c r="C53" s="11" t="s">
        <v>95</v>
      </c>
      <c r="D53" s="11"/>
      <c r="E53" s="11"/>
    </row>
    <row r="54" spans="1:5" x14ac:dyDescent="0.25">
      <c r="A54" s="11" t="s">
        <v>88</v>
      </c>
      <c r="B54" s="11" t="s">
        <v>89</v>
      </c>
      <c r="C54" s="11" t="s">
        <v>96</v>
      </c>
      <c r="D54" s="11"/>
      <c r="E54" s="11"/>
    </row>
    <row r="55" spans="1:5" x14ac:dyDescent="0.25">
      <c r="A55" s="11" t="s">
        <v>88</v>
      </c>
      <c r="B55" s="11" t="s">
        <v>89</v>
      </c>
      <c r="C55" s="11" t="s">
        <v>97</v>
      </c>
      <c r="D55" s="11"/>
      <c r="E55" s="11"/>
    </row>
    <row r="56" spans="1:5" x14ac:dyDescent="0.25">
      <c r="A56" s="11" t="s">
        <v>98</v>
      </c>
      <c r="B56" s="11" t="s">
        <v>99</v>
      </c>
      <c r="C56" s="11" t="s">
        <v>100</v>
      </c>
      <c r="D56" s="11"/>
      <c r="E56" s="11"/>
    </row>
    <row r="57" spans="1:5" x14ac:dyDescent="0.25">
      <c r="A57" s="11" t="s">
        <v>98</v>
      </c>
      <c r="B57" s="11" t="s">
        <v>99</v>
      </c>
      <c r="C57" s="11" t="s">
        <v>101</v>
      </c>
      <c r="D57" s="11"/>
      <c r="E57" s="11"/>
    </row>
    <row r="58" spans="1:5" x14ac:dyDescent="0.25">
      <c r="A58" s="11" t="s">
        <v>98</v>
      </c>
      <c r="B58" s="11" t="s">
        <v>99</v>
      </c>
      <c r="C58" s="11" t="s">
        <v>102</v>
      </c>
      <c r="D58" s="11"/>
      <c r="E58" s="11"/>
    </row>
    <row r="59" spans="1:5" x14ac:dyDescent="0.25">
      <c r="A59" s="11" t="s">
        <v>98</v>
      </c>
      <c r="B59" s="11" t="s">
        <v>99</v>
      </c>
      <c r="C59" s="11" t="s">
        <v>103</v>
      </c>
      <c r="D59" s="11"/>
      <c r="E59" s="11"/>
    </row>
    <row r="60" spans="1:5" x14ac:dyDescent="0.25">
      <c r="A60" s="11" t="s">
        <v>98</v>
      </c>
      <c r="B60" s="11" t="s">
        <v>99</v>
      </c>
      <c r="C60" s="11" t="s">
        <v>104</v>
      </c>
      <c r="D60" s="11"/>
      <c r="E60" s="11"/>
    </row>
    <row r="61" spans="1:5" x14ac:dyDescent="0.25">
      <c r="A61" s="11" t="s">
        <v>98</v>
      </c>
      <c r="B61" s="11" t="s">
        <v>99</v>
      </c>
      <c r="C61" s="11" t="s">
        <v>105</v>
      </c>
      <c r="D61" s="11"/>
      <c r="E61" s="11"/>
    </row>
    <row r="62" spans="1:5" x14ac:dyDescent="0.25">
      <c r="A62" s="11" t="s">
        <v>98</v>
      </c>
      <c r="B62" s="11" t="s">
        <v>99</v>
      </c>
      <c r="C62" s="11" t="s">
        <v>106</v>
      </c>
      <c r="D62" s="11"/>
      <c r="E62" s="11"/>
    </row>
    <row r="63" spans="1:5" x14ac:dyDescent="0.25">
      <c r="A63" s="11" t="s">
        <v>107</v>
      </c>
      <c r="B63" s="11" t="s">
        <v>108</v>
      </c>
      <c r="C63" s="11" t="s">
        <v>109</v>
      </c>
      <c r="D63" s="11"/>
      <c r="E63" s="11"/>
    </row>
    <row r="64" spans="1:5" x14ac:dyDescent="0.25">
      <c r="A64" s="11" t="s">
        <v>107</v>
      </c>
      <c r="B64" s="11" t="s">
        <v>108</v>
      </c>
      <c r="C64" s="11" t="s">
        <v>110</v>
      </c>
      <c r="D64" s="11"/>
      <c r="E64" s="11"/>
    </row>
    <row r="65" spans="1:5" x14ac:dyDescent="0.25">
      <c r="A65" s="11" t="s">
        <v>107</v>
      </c>
      <c r="B65" s="11" t="s">
        <v>108</v>
      </c>
      <c r="C65" s="11" t="s">
        <v>111</v>
      </c>
      <c r="D65" s="11"/>
      <c r="E65" s="11"/>
    </row>
    <row r="66" spans="1:5" x14ac:dyDescent="0.25">
      <c r="A66" s="11" t="s">
        <v>112</v>
      </c>
      <c r="B66" s="11" t="s">
        <v>113</v>
      </c>
      <c r="C66" s="11" t="s">
        <v>114</v>
      </c>
      <c r="D66" s="11"/>
      <c r="E66" s="11"/>
    </row>
    <row r="67" spans="1:5" x14ac:dyDescent="0.25">
      <c r="A67" s="11" t="s">
        <v>112</v>
      </c>
      <c r="B67" s="11" t="s">
        <v>113</v>
      </c>
      <c r="C67" s="11" t="s">
        <v>115</v>
      </c>
      <c r="D67" s="11"/>
      <c r="E67" s="11"/>
    </row>
    <row r="68" spans="1:5" x14ac:dyDescent="0.25">
      <c r="A68" s="11" t="s">
        <v>116</v>
      </c>
      <c r="B68" s="11" t="s">
        <v>117</v>
      </c>
      <c r="C68" s="11" t="s">
        <v>118</v>
      </c>
      <c r="D68" s="11"/>
      <c r="E68" s="11"/>
    </row>
    <row r="69" spans="1:5" x14ac:dyDescent="0.25">
      <c r="A69" s="11" t="s">
        <v>116</v>
      </c>
      <c r="B69" s="11" t="s">
        <v>117</v>
      </c>
      <c r="C69" s="11" t="s">
        <v>119</v>
      </c>
      <c r="D69" s="11"/>
      <c r="E69" s="11"/>
    </row>
    <row r="70" spans="1:5" x14ac:dyDescent="0.25">
      <c r="A70" s="11" t="s">
        <v>120</v>
      </c>
      <c r="B70" s="11" t="s">
        <v>121</v>
      </c>
      <c r="C70" s="11" t="s">
        <v>122</v>
      </c>
      <c r="D70" s="11"/>
      <c r="E70" s="11"/>
    </row>
    <row r="71" spans="1:5" x14ac:dyDescent="0.25">
      <c r="A71" s="11" t="s">
        <v>120</v>
      </c>
      <c r="B71" s="11" t="s">
        <v>121</v>
      </c>
      <c r="C71" s="11" t="s">
        <v>123</v>
      </c>
      <c r="D71" s="11"/>
      <c r="E71" s="11"/>
    </row>
    <row r="72" spans="1:5" x14ac:dyDescent="0.25">
      <c r="A72" s="11" t="s">
        <v>124</v>
      </c>
      <c r="B72" s="11" t="s">
        <v>125</v>
      </c>
      <c r="C72" s="11" t="s">
        <v>126</v>
      </c>
      <c r="D72" s="11"/>
      <c r="E72" s="11"/>
    </row>
    <row r="73" spans="1:5" x14ac:dyDescent="0.25">
      <c r="A73" s="11" t="s">
        <v>124</v>
      </c>
      <c r="B73" s="11" t="s">
        <v>125</v>
      </c>
      <c r="C73" s="11" t="s">
        <v>127</v>
      </c>
      <c r="D73" s="11"/>
      <c r="E73" s="11"/>
    </row>
    <row r="74" spans="1:5" x14ac:dyDescent="0.25">
      <c r="A74" s="11" t="s">
        <v>124</v>
      </c>
      <c r="B74" s="11" t="s">
        <v>125</v>
      </c>
      <c r="C74" s="11" t="s">
        <v>128</v>
      </c>
      <c r="D74" s="11"/>
      <c r="E74" s="11"/>
    </row>
    <row r="75" spans="1:5" x14ac:dyDescent="0.25">
      <c r="A75" s="11" t="s">
        <v>129</v>
      </c>
      <c r="B75" s="11" t="s">
        <v>130</v>
      </c>
      <c r="C75" s="11" t="s">
        <v>131</v>
      </c>
      <c r="D75" s="11"/>
      <c r="E75" s="11"/>
    </row>
    <row r="76" spans="1:5" x14ac:dyDescent="0.25">
      <c r="A76" s="11" t="s">
        <v>129</v>
      </c>
      <c r="B76" s="11" t="s">
        <v>130</v>
      </c>
      <c r="C76" s="11" t="s">
        <v>132</v>
      </c>
      <c r="D76" s="11"/>
      <c r="E76" s="11"/>
    </row>
    <row r="77" spans="1:5" x14ac:dyDescent="0.25">
      <c r="A77" s="11" t="s">
        <v>129</v>
      </c>
      <c r="B77" s="11" t="s">
        <v>130</v>
      </c>
      <c r="C77" s="11" t="s">
        <v>133</v>
      </c>
      <c r="D77" s="11"/>
      <c r="E77" s="11"/>
    </row>
    <row r="78" spans="1:5" x14ac:dyDescent="0.25">
      <c r="A78" s="11" t="s">
        <v>134</v>
      </c>
      <c r="B78" s="11" t="s">
        <v>135</v>
      </c>
      <c r="C78" s="11" t="s">
        <v>136</v>
      </c>
      <c r="D78" s="11"/>
      <c r="E78" s="11"/>
    </row>
    <row r="79" spans="1:5" x14ac:dyDescent="0.25">
      <c r="A79" s="11" t="s">
        <v>134</v>
      </c>
      <c r="B79" s="11" t="s">
        <v>135</v>
      </c>
      <c r="C79" s="11" t="s">
        <v>137</v>
      </c>
      <c r="D79" s="11"/>
      <c r="E79" s="11"/>
    </row>
    <row r="80" spans="1:5" x14ac:dyDescent="0.25">
      <c r="A80" s="11" t="s">
        <v>134</v>
      </c>
      <c r="B80" s="11" t="s">
        <v>135</v>
      </c>
      <c r="C80" s="11" t="s">
        <v>138</v>
      </c>
      <c r="D80" s="11"/>
      <c r="E80" s="11"/>
    </row>
    <row r="81" spans="1:5" x14ac:dyDescent="0.25">
      <c r="A81" s="11" t="s">
        <v>134</v>
      </c>
      <c r="B81" s="11" t="s">
        <v>135</v>
      </c>
      <c r="C81" s="11" t="s">
        <v>139</v>
      </c>
      <c r="D81" s="11"/>
      <c r="E81" s="11"/>
    </row>
    <row r="82" spans="1:5" x14ac:dyDescent="0.25">
      <c r="A82" s="11" t="s">
        <v>140</v>
      </c>
      <c r="B82" s="11" t="s">
        <v>141</v>
      </c>
      <c r="C82" s="11" t="s">
        <v>142</v>
      </c>
      <c r="D82" s="11"/>
      <c r="E82" s="11"/>
    </row>
    <row r="83" spans="1:5" x14ac:dyDescent="0.25">
      <c r="A83" s="11" t="s">
        <v>140</v>
      </c>
      <c r="B83" s="11" t="s">
        <v>141</v>
      </c>
      <c r="C83" s="11" t="s">
        <v>143</v>
      </c>
      <c r="D83" s="11"/>
      <c r="E83" s="11"/>
    </row>
    <row r="84" spans="1:5" x14ac:dyDescent="0.25">
      <c r="A84" s="11" t="s">
        <v>140</v>
      </c>
      <c r="B84" s="11" t="s">
        <v>141</v>
      </c>
      <c r="C84" s="11" t="s">
        <v>144</v>
      </c>
      <c r="D84" s="11"/>
      <c r="E84" s="11"/>
    </row>
    <row r="85" spans="1:5" x14ac:dyDescent="0.25">
      <c r="A85" s="11" t="s">
        <v>140</v>
      </c>
      <c r="B85" s="11" t="s">
        <v>141</v>
      </c>
      <c r="C85" s="11" t="s">
        <v>145</v>
      </c>
      <c r="D85" s="11"/>
      <c r="E85" s="11"/>
    </row>
    <row r="86" spans="1:5" x14ac:dyDescent="0.25">
      <c r="A86" s="11" t="s">
        <v>146</v>
      </c>
      <c r="B86" s="11" t="s">
        <v>147</v>
      </c>
      <c r="C86" s="11" t="s">
        <v>148</v>
      </c>
      <c r="D86" s="11"/>
      <c r="E86" s="11"/>
    </row>
    <row r="87" spans="1:5" x14ac:dyDescent="0.25">
      <c r="A87" s="11" t="s">
        <v>146</v>
      </c>
      <c r="B87" s="11" t="s">
        <v>147</v>
      </c>
      <c r="C87" s="11" t="s">
        <v>149</v>
      </c>
      <c r="D87" s="11"/>
      <c r="E87" s="11"/>
    </row>
    <row r="88" spans="1:5" x14ac:dyDescent="0.25">
      <c r="A88" s="11" t="s">
        <v>146</v>
      </c>
      <c r="B88" s="11" t="s">
        <v>147</v>
      </c>
      <c r="C88" s="11" t="s">
        <v>150</v>
      </c>
      <c r="D88" s="11"/>
      <c r="E88" s="11"/>
    </row>
    <row r="89" spans="1:5" x14ac:dyDescent="0.25">
      <c r="D89" s="11"/>
      <c r="E89" s="11"/>
    </row>
    <row r="90" spans="1:5" x14ac:dyDescent="0.25">
      <c r="D90" s="11"/>
      <c r="E90" s="11"/>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2.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596C1E-C985-47B9-828A-9CB57942D3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HOLWERDA,Joel</cp:lastModifiedBy>
  <cp:revision/>
  <dcterms:created xsi:type="dcterms:W3CDTF">2020-03-01T23:47:45Z</dcterms:created>
  <dcterms:modified xsi:type="dcterms:W3CDTF">2024-08-19T07:03:22Z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2022-06-20T03:51:38Z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ece809e3-d834-4156-bd42-2015b882bcb4</vt:lpwstr>
  </property>
  <property fmtid="{D5CDD505-2E9C-101B-9397-08002B2CF9AE}" pid="9" name="MSIP_Label_79d889eb-932f-4752-8739-64d25806ef64_ContentBits">
    <vt:lpwstr>0</vt:lpwstr>
  </property>
</Properties>
</file>