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02 - Research\02.00 - Data delivery\WGEA Data Delivery 2022\New Templates\Public sector\"/>
    </mc:Choice>
  </mc:AlternateContent>
  <xr:revisionPtr revIDLastSave="0" documentId="8_{606414C2-1A85-44A5-9399-64F134A534B2}" xr6:coauthVersionLast="47" xr6:coauthVersionMax="47" xr10:uidLastSave="{00000000-0000-0000-0000-000000000000}"/>
  <bookViews>
    <workbookView xWindow="28680" yWindow="-120" windowWidth="29040" windowHeight="15840" xr2:uid="{00000000-000D-0000-FFFF-FFFF00000000}"/>
  </bookViews>
  <sheets>
    <sheet name="Instructions" sheetId="4" r:id="rId1"/>
    <sheet name="Industry Sheet" sheetId="3" r:id="rId2"/>
    <sheet name="Reference Data" sheetId="2" r:id="rId3"/>
  </sheets>
  <externalReferences>
    <externalReference r:id="rId4"/>
  </externalReferences>
  <definedNames>
    <definedName name="CarerStatus">'Reference Data'!$E$17:$E$18</definedName>
    <definedName name="ContractType">'Reference Data'!$E$8:$E$10</definedName>
    <definedName name="EmploymentType">'Reference Data'!$E$2:$E$4</definedName>
    <definedName name="Industry" localSheetId="0">'[1]Reference Data'!$C$2:$C$88</definedName>
    <definedName name="Industry">'Reference Data'!$C$2:$C$88</definedName>
    <definedName name="PartnershipType">'Reference Data'!$E$13:$E$14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9" i="3"/>
  <c r="A10" i="3"/>
  <c r="A11" i="3"/>
  <c r="A12" i="3"/>
  <c r="A17" i="3"/>
  <c r="A18" i="3"/>
  <c r="A19" i="3"/>
  <c r="A20" i="3"/>
  <c r="A21" i="3"/>
</calcChain>
</file>

<file path=xl/sharedStrings.xml><?xml version="1.0" encoding="utf-8"?>
<sst xmlns="http://schemas.openxmlformats.org/spreadsheetml/2006/main" count="366" uniqueCount="167">
  <si>
    <t>Select Industry Sub-Division</t>
  </si>
  <si>
    <t>Please select…</t>
  </si>
  <si>
    <r>
      <t xml:space="preserve">5. How many employees were on primary carer's parental leave (paid and/or unpaid)?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
Read more: https://client-portal.wgea.gov.au/s/article/How-do-I-report-on-employees-taking-parental-leave.</t>
    </r>
  </si>
  <si>
    <t>Contract Type</t>
  </si>
  <si>
    <t>Employment Type</t>
  </si>
  <si>
    <t>CEOs, KMPs and HOBs</t>
  </si>
  <si>
    <t>Managers 
(excl. CEOs, KMPs and HOBs)</t>
  </si>
  <si>
    <t>Non-managers</t>
  </si>
  <si>
    <t>Female</t>
  </si>
  <si>
    <t>Male</t>
  </si>
  <si>
    <t>full-time</t>
  </si>
  <si>
    <t>permanent</t>
  </si>
  <si>
    <t>part-time</t>
  </si>
  <si>
    <t>fixed-term contract</t>
  </si>
  <si>
    <t>N/A</t>
  </si>
  <si>
    <t>casual</t>
  </si>
  <si>
    <r>
      <rPr>
        <b/>
        <sz val="10"/>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
Read more: https://client-portal.wgea.gov.au/s/article/How-do-I-report-on-employees-taking-parental-leave.</t>
    </r>
  </si>
  <si>
    <r>
      <rPr>
        <b/>
        <sz val="10"/>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</si>
  <si>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Permanent/ongoing full-time employees</t>
  </si>
  <si>
    <t>Permanent/ongoing part-time employees</t>
  </si>
  <si>
    <t>Fixed-term contract full-time employees</t>
  </si>
  <si>
    <t>Fixed-term contract part-time employees</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</si>
  <si>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</si>
  <si>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</si>
  <si>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</si>
  <si>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</si>
  <si>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</si>
  <si>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</si>
  <si>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</si>
  <si>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</si>
  <si>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</si>
  <si>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</si>
  <si>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</si>
  <si>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</si>
  <si>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</si>
  <si>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</si>
  <si>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</si>
  <si>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</si>
  <si>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</si>
  <si>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</si>
  <si>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</si>
  <si>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</si>
  <si>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</si>
  <si>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</si>
  <si>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</si>
  <si>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</si>
  <si>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Carer's Status</t>
  </si>
  <si>
    <t>15 - Pulp, Paper and Converted Paper Product Manufacturing</t>
  </si>
  <si>
    <t>primary</t>
  </si>
  <si>
    <t>16 - Printing (including the Reproduction of Recorded Media)</t>
  </si>
  <si>
    <t>secondary</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</si>
  <si>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</si>
  <si>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</si>
  <si>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</si>
  <si>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</si>
  <si>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</si>
  <si>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</si>
  <si>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</si>
  <si>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</si>
  <si>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</si>
  <si>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</si>
  <si>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</si>
  <si>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</si>
  <si>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</si>
  <si>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</si>
  <si>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</si>
  <si>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</si>
  <si>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</si>
  <si>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</si>
  <si>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</si>
  <si>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</si>
  <si>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</si>
  <si>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</si>
  <si>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</si>
  <si>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</si>
  <si>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</si>
  <si>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</si>
  <si>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</si>
  <si>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</si>
  <si>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</si>
  <si>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</si>
  <si>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</si>
  <si>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</si>
  <si>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</si>
  <si>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</si>
  <si>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</si>
  <si>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</si>
  <si>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</si>
  <si>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</si>
  <si>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</si>
  <si>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</si>
  <si>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</si>
  <si>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</si>
  <si>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</si>
  <si>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</si>
  <si>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</si>
  <si>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</si>
  <si>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</si>
  <si>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</si>
  <si>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</si>
  <si>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</si>
  <si>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</si>
  <si>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</si>
  <si>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</si>
  <si>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</si>
  <si>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</si>
  <si>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</si>
  <si>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</si>
  <si>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</si>
  <si>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</si>
  <si>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</si>
  <si>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</si>
  <si>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</si>
  <si>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</si>
  <si>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</si>
  <si>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</si>
  <si>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</si>
  <si>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</si>
  <si>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</si>
  <si>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</si>
  <si>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</si>
  <si>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</si>
  <si>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</si>
  <si>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</si>
  <si>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</si>
  <si>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</si>
  <si>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</si>
  <si>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</si>
  <si>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</si>
  <si>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</si>
  <si>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</si>
  <si>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</si>
  <si>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</si>
  <si>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</si>
  <si>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</si>
  <si>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</si>
  <si>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</si>
  <si>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</si>
  <si>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</si>
  <si>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</si>
  <si>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</si>
  <si>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</si>
  <si>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</si>
  <si>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</si>
  <si>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</si>
  <si>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</si>
  <si>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</si>
  <si>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</si>
  <si>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</si>
  <si>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</si>
  <si>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</si>
  <si>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</si>
  <si>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</si>
  <si>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IMPORTANT - BEFORE YOU START:</t>
  </si>
  <si>
    <r>
      <t xml:space="preserve">The data you provide in the </t>
    </r>
    <r>
      <rPr>
        <b/>
        <sz val="10"/>
        <color theme="1"/>
        <rFont val="Arial"/>
        <family val="2"/>
      </rPr>
      <t>Industry Sheet</t>
    </r>
    <r>
      <rPr>
        <sz val="10"/>
        <color theme="1"/>
        <rFont val="Arial"/>
        <family val="2"/>
      </rPr>
      <t xml:space="preserve"> tab must cover the full 12-month reporting period (from 1 January to 31 December), </t>
    </r>
    <r>
      <rPr>
        <b/>
        <sz val="10"/>
        <color theme="1"/>
        <rFont val="Arial"/>
        <family val="2"/>
      </rPr>
      <t>not</t>
    </r>
    <r>
      <rPr>
        <sz val="10"/>
        <color theme="1"/>
        <rFont val="Arial"/>
        <family val="2"/>
      </rPr>
      <t xml:space="preserve"> only for a single snapshot date.</t>
    </r>
  </si>
  <si>
    <t>Please follow the step-by-step instructions listed below:</t>
  </si>
  <si>
    <t>Step 1 - Select an industry subdivision</t>
  </si>
  <si>
    <r>
      <t xml:space="preserve">You need to select an industry subdivision from the drop-down selection list in cell B1 of the </t>
    </r>
    <r>
      <rPr>
        <b/>
        <sz val="10"/>
        <color theme="1"/>
        <rFont val="Arial"/>
        <family val="2"/>
      </rPr>
      <t>Industry Sheet</t>
    </r>
    <r>
      <rPr>
        <sz val="10"/>
        <color theme="1"/>
        <rFont val="Arial"/>
        <family val="2"/>
      </rPr>
      <t xml:space="preserve"> tab in this Excel workbook</t>
    </r>
  </si>
  <si>
    <t>Please click on the link below to make this selection</t>
  </si>
  <si>
    <t>Select your industry subdivision</t>
  </si>
  <si>
    <t>Step 2 - Provide your data</t>
  </si>
  <si>
    <r>
      <t xml:space="preserve">You will need to provide data in the </t>
    </r>
    <r>
      <rPr>
        <b/>
        <sz val="10"/>
        <color theme="1"/>
        <rFont val="Arial"/>
        <family val="2"/>
      </rPr>
      <t>Industry Sheet</t>
    </r>
    <r>
      <rPr>
        <sz val="10"/>
        <color theme="1"/>
        <rFont val="Arial"/>
        <family val="2"/>
      </rPr>
      <t xml:space="preserve"> tab in this Excel workbook for the following 7 questions (please click on the hyperlink for each question for more details)</t>
    </r>
  </si>
  <si>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</si>
  <si>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</si>
  <si>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</si>
  <si>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IMPORTANT - BEFORE YOU START:
</t>
    </r>
    <r>
      <rPr>
        <sz val="10"/>
        <color theme="1"/>
        <rFont val="Arial"/>
        <family val="2"/>
      </rPr>
      <t>• The data you provide in this worksheet must cover the full 12-month reporting period (from 1 January 202X to 31 December 202X), not a single snapshot date.
• If your organisation has registered as working across multiple industry sub-divisions, you will need to create a new 'Industry Sheet' tab (below) for each subdivision. Read how: https://client-portal.wgea.gov.au/s/article/How-do-I-enter-an-industry-subdivision-in-the-Workforce-Management-Statistics.
For each employee reported, you will need to report their gender and manager category by contract and employment type. 
• All Manager category definitions are available at: https://client-portal.wgea.gov.au/s/article/How-do-I-categorise-managers-in-the-Workplace-Profile.
• Gender X refers to any person who does not exclusively identify as either male or female, i.e. a person of a non-binary gender. Read more: https://client-portal.wgea.gov.au/s/article/How-do-I-provide-a-Gender-in-the-Workplace-Profile.</t>
    </r>
  </si>
  <si>
    <t>Non-binary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</si>
</sst>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6"/>
      <color theme="8" tint="-0.249977111117893"/>
      <name val="Arial"/>
      <family val="2"/>
    </font>
    <font>
      <b/>
      <sz val="12"/>
      <color theme="0"/>
      <name val="Arial"/>
      <family val="2"/>
    </font>
    <font>
      <u/>
      <sz val="10"/>
      <color rgb="FF000000"/>
      <name val="Arial"/>
      <family val="2"/>
    </font>
    <font>
      <u/>
      <sz val="11"/>
      <color theme="10"/>
      <name val="Calibri"/>
      <family val="2"/>
      <scheme val="minor"/>
    </font>
    <font>
      <b/>
      <sz val="11"/>
      <color theme="1"/>
      <name val="Arial"/>
      <family val="2"/>
    </font>
    <font>
      <sz val="11"/>
      <color theme="1"/>
      <name val="Arial"/>
      <family val="2"/>
    </font>
    <font>
      <u/>
      <sz val="10"/>
      <color theme="10"/>
      <name val="Arial"/>
      <family val="2"/>
    </font>
  </fonts>
  <fills count="5">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s>
  <borders count="53">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medium">
        <color rgb="FFFEC000"/>
      </right>
      <top style="medium">
        <color rgb="FFFEC000"/>
      </top>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s>
  <cellStyleXfs count="2">
    <xf numFmtId="0" fontId="0" fillId="0" borderId="0"/>
    <xf numFmtId="0" fontId="9" fillId="0" borderId="0" applyNumberFormat="0" applyFill="0" applyBorder="0" applyAlignment="0" applyProtection="0"/>
  </cellStyleXfs>
  <cellXfs count="105">
    <xf numFmtId="0" fontId="0" fillId="0" borderId="0" xfId="0"/>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vertical="center"/>
    </xf>
    <xf numFmtId="0" fontId="3" fillId="0" borderId="0" xfId="0" applyFont="1"/>
    <xf numFmtId="0" fontId="4" fillId="0" borderId="0" xfId="0" applyFont="1" applyAlignment="1">
      <alignment vertical="center"/>
    </xf>
    <xf numFmtId="164" fontId="3" fillId="0" borderId="0" xfId="0" applyNumberFormat="1" applyFont="1"/>
    <xf numFmtId="0" fontId="2" fillId="2" borderId="11" xfId="0" applyFont="1" applyFill="1" applyBorder="1" applyAlignment="1">
      <alignment horizontal="center" vertical="center"/>
    </xf>
    <xf numFmtId="0" fontId="4" fillId="0" borderId="0" xfId="0" applyFont="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15"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5" fillId="0" borderId="11" xfId="0" applyFont="1" applyBorder="1" applyAlignment="1">
      <alignment wrapText="1"/>
    </xf>
    <xf numFmtId="0" fontId="1" fillId="0" borderId="23" xfId="0" applyFont="1" applyBorder="1" applyAlignment="1">
      <alignment vertical="center" wrapText="1"/>
    </xf>
    <xf numFmtId="0" fontId="1" fillId="2" borderId="24" xfId="0" applyFont="1" applyFill="1" applyBorder="1" applyAlignment="1">
      <alignment vertical="center" wrapText="1"/>
    </xf>
    <xf numFmtId="0" fontId="1" fillId="0" borderId="24" xfId="0" applyFont="1" applyBorder="1" applyAlignment="1">
      <alignment vertical="center" wrapText="1"/>
    </xf>
    <xf numFmtId="0" fontId="1" fillId="2" borderId="25" xfId="0" applyFont="1" applyFill="1" applyBorder="1" applyAlignment="1">
      <alignment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0" borderId="36" xfId="0" applyFont="1" applyBorder="1" applyAlignment="1">
      <alignmen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vertical="center" wrapText="1"/>
    </xf>
    <xf numFmtId="0" fontId="1" fillId="0" borderId="38" xfId="0" applyFont="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wrapText="1"/>
    </xf>
    <xf numFmtId="0" fontId="1" fillId="0" borderId="39" xfId="0" applyFont="1" applyBorder="1" applyAlignment="1">
      <alignment vertical="center" wrapText="1"/>
    </xf>
    <xf numFmtId="0" fontId="1" fillId="3" borderId="39" xfId="0" applyFont="1" applyFill="1" applyBorder="1" applyAlignment="1">
      <alignment vertical="center" wrapText="1"/>
    </xf>
    <xf numFmtId="0" fontId="1" fillId="0" borderId="40" xfId="0" applyFont="1" applyBorder="1" applyAlignment="1">
      <alignmen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0" borderId="36" xfId="0" applyFont="1" applyBorder="1" applyAlignment="1">
      <alignment vertical="center" wrapText="1"/>
    </xf>
    <xf numFmtId="0" fontId="1" fillId="3" borderId="36" xfId="0" applyFont="1" applyFill="1" applyBorder="1" applyAlignment="1">
      <alignment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0" borderId="44" xfId="0" applyFont="1" applyBorder="1" applyAlignment="1">
      <alignment vertical="center"/>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6" fillId="0" borderId="48" xfId="0" applyFont="1" applyBorder="1" applyAlignment="1">
      <alignment vertical="center"/>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0" borderId="3" xfId="0" applyFont="1" applyBorder="1" applyAlignment="1">
      <alignment vertical="center"/>
    </xf>
    <xf numFmtId="0" fontId="1" fillId="0" borderId="52" xfId="0" applyFont="1" applyBorder="1" applyAlignment="1">
      <alignment horizontal="center" vertical="center"/>
    </xf>
    <xf numFmtId="0" fontId="1" fillId="0" borderId="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vertical="center" wrapText="1"/>
    </xf>
    <xf numFmtId="0" fontId="1" fillId="0" borderId="11" xfId="0" applyFont="1" applyBorder="1" applyAlignment="1">
      <alignment vertical="center" wrapText="1"/>
    </xf>
    <xf numFmtId="0" fontId="1" fillId="0" borderId="21" xfId="0" applyFont="1" applyBorder="1" applyAlignment="1">
      <alignment vertical="center" wrapText="1"/>
    </xf>
    <xf numFmtId="0" fontId="10" fillId="0" borderId="0" xfId="0" applyFont="1"/>
    <xf numFmtId="0" fontId="11" fillId="0" borderId="0" xfId="0" applyFont="1"/>
    <xf numFmtId="0" fontId="3" fillId="0" borderId="0" xfId="0" applyFont="1" applyAlignment="1">
      <alignment horizontal="left" vertical="center"/>
    </xf>
    <xf numFmtId="0" fontId="12" fillId="0" borderId="0" xfId="1" applyFont="1" applyAlignment="1">
      <alignment horizontal="left" vertical="center"/>
    </xf>
    <xf numFmtId="0" fontId="9" fillId="0" borderId="0" xfId="1"/>
    <xf numFmtId="0" fontId="7" fillId="4" borderId="48" xfId="0" applyFont="1" applyFill="1" applyBorder="1" applyAlignment="1">
      <alignment horizontal="center" vertical="center" wrapText="1"/>
    </xf>
    <xf numFmtId="0" fontId="5" fillId="0" borderId="0" xfId="0" applyFont="1" applyAlignment="1">
      <alignment horizontal="left" vertical="top"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2"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force%20Management%20Statistics%202006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dustry Sheet"/>
      <sheetName val="Reference Data"/>
    </sheetNames>
    <sheetDataSet>
      <sheetData sheetId="0"/>
      <sheetData sheetId="1"/>
      <sheetData sheetId="2">
        <row r="2">
          <cell r="C2" t="str">
            <v>Please select an industry subdivision from the drop-down selection list</v>
          </cell>
        </row>
        <row r="3">
          <cell r="C3" t="str">
            <v>01 - Agriculture</v>
          </cell>
        </row>
        <row r="4">
          <cell r="C4" t="str">
            <v>02 - Aquaculture</v>
          </cell>
        </row>
        <row r="5">
          <cell r="C5" t="str">
            <v>03 - Forestry and Logging</v>
          </cell>
        </row>
        <row r="6">
          <cell r="C6" t="str">
            <v>04 - Fishing, Hunting and Trapping</v>
          </cell>
        </row>
        <row r="7">
          <cell r="C7" t="str">
            <v>05 - Agriculture, Forestry and Fishing Support Services</v>
          </cell>
        </row>
        <row r="8">
          <cell r="C8" t="str">
            <v>06 - Coal Mining</v>
          </cell>
        </row>
        <row r="9">
          <cell r="C9" t="str">
            <v>07 - Oil and Gas Extraction</v>
          </cell>
        </row>
        <row r="10">
          <cell r="C10" t="str">
            <v>08 - Metal Ore Mining</v>
          </cell>
        </row>
        <row r="11">
          <cell r="C11" t="str">
            <v>09 - Non-Metallic Mineral Mining and Quarrying</v>
          </cell>
        </row>
        <row r="12">
          <cell r="C12" t="str">
            <v>10 - Exploration and Other Mining Support Services</v>
          </cell>
        </row>
        <row r="13">
          <cell r="C13" t="str">
            <v>11 - Food Product Manufacturing</v>
          </cell>
        </row>
        <row r="14">
          <cell r="C14" t="str">
            <v>12 - Beverage and Tobacco Product Manufacturing</v>
          </cell>
        </row>
        <row r="15">
          <cell r="C15" t="str">
            <v>13 - Textile, Leather, Clothing and Footwear Manufacturing</v>
          </cell>
        </row>
        <row r="16">
          <cell r="C16" t="str">
            <v>14 - Wood Product Manufacturing</v>
          </cell>
        </row>
        <row r="17">
          <cell r="C17" t="str">
            <v>15 - Pulp, Paper and Converted Paper Product Manufacturing</v>
          </cell>
        </row>
        <row r="18">
          <cell r="C18" t="str">
            <v>16 - Printing (including the Reproduction of Recorded Media)</v>
          </cell>
        </row>
        <row r="19">
          <cell r="C19" t="str">
            <v>17 - Petroleum and Coal Product Manufacturing</v>
          </cell>
        </row>
        <row r="20">
          <cell r="C20" t="str">
            <v>18 - Basic Chemical and Chemical Product Manufacturing</v>
          </cell>
        </row>
        <row r="21">
          <cell r="C21" t="str">
            <v>19 - Polymer Product and Rubber Product Manufacturing</v>
          </cell>
        </row>
        <row r="22">
          <cell r="C22" t="str">
            <v>20 - Non-Metallic Mineral Product Manufacturing</v>
          </cell>
        </row>
        <row r="23">
          <cell r="C23" t="str">
            <v>21 - Primary Metal and Metal Product Manufacturing</v>
          </cell>
        </row>
        <row r="24">
          <cell r="C24" t="str">
            <v>22 - Fabricated Metal Product Manufacturing</v>
          </cell>
        </row>
        <row r="25">
          <cell r="C25" t="str">
            <v>23 - Transport Equipment Manufacturing</v>
          </cell>
        </row>
        <row r="26">
          <cell r="C26" t="str">
            <v>24 - Machinery and Equipment Manufacturing</v>
          </cell>
        </row>
        <row r="27">
          <cell r="C27" t="str">
            <v>25 - Furniture and Other Manufacturing</v>
          </cell>
        </row>
        <row r="28">
          <cell r="C28" t="str">
            <v>26 - Electricity Supply</v>
          </cell>
        </row>
        <row r="29">
          <cell r="C29" t="str">
            <v>27 - Gas Supply</v>
          </cell>
        </row>
        <row r="30">
          <cell r="C30" t="str">
            <v>28 - Water Supply, Sewerage and Drainage Services</v>
          </cell>
        </row>
        <row r="31">
          <cell r="C31" t="str">
            <v>29 - Waste Collection, Treatment and Disposal Services</v>
          </cell>
        </row>
        <row r="32">
          <cell r="C32" t="str">
            <v>30 - Building Construction</v>
          </cell>
        </row>
        <row r="33">
          <cell r="C33" t="str">
            <v>31 - Heavy and Civil Engineering Construction</v>
          </cell>
        </row>
        <row r="34">
          <cell r="C34" t="str">
            <v>32 - Construction Services</v>
          </cell>
        </row>
        <row r="35">
          <cell r="C35" t="str">
            <v>33 - Basic Material Wholesaling</v>
          </cell>
        </row>
        <row r="36">
          <cell r="C36" t="str">
            <v>34 - Machinery and Equipment Wholesaling</v>
          </cell>
        </row>
        <row r="37">
          <cell r="C37" t="str">
            <v>35 - Motor Vehicle and Motor Vehicle Parts Wholesaling</v>
          </cell>
        </row>
        <row r="38">
          <cell r="C38" t="str">
            <v>36 - Grocery, Liquor and Tobacco Product Wholesaling</v>
          </cell>
        </row>
        <row r="39">
          <cell r="C39" t="str">
            <v>37 - Other Goods Wholesaling</v>
          </cell>
        </row>
        <row r="40">
          <cell r="C40" t="str">
            <v>38 - Commission-Based Wholesaling</v>
          </cell>
        </row>
        <row r="41">
          <cell r="C41" t="str">
            <v>39 - Motor Vehicle and Motor Vehicle Parts Retailing</v>
          </cell>
        </row>
        <row r="42">
          <cell r="C42" t="str">
            <v>40 - Fuel Retailing</v>
          </cell>
        </row>
        <row r="43">
          <cell r="C43" t="str">
            <v>41 - Food Retailing</v>
          </cell>
        </row>
        <row r="44">
          <cell r="C44" t="str">
            <v>42 - Other Store-Based Retailing</v>
          </cell>
        </row>
        <row r="45">
          <cell r="C45" t="str">
            <v>43 - Non-Store Retailing and Retail Commission-Based Buying and/or Selling</v>
          </cell>
        </row>
        <row r="46">
          <cell r="C46" t="str">
            <v>44 - Accommodation</v>
          </cell>
        </row>
        <row r="47">
          <cell r="C47" t="str">
            <v>45 - Food and Beverage Services</v>
          </cell>
        </row>
        <row r="48">
          <cell r="C48" t="str">
            <v>46 - Road Transport</v>
          </cell>
        </row>
        <row r="49">
          <cell r="C49" t="str">
            <v>47 - Rail Transport</v>
          </cell>
        </row>
        <row r="50">
          <cell r="C50" t="str">
            <v>48 - Water Transport</v>
          </cell>
        </row>
        <row r="51">
          <cell r="C51" t="str">
            <v>49 - Air and Space Transport</v>
          </cell>
        </row>
        <row r="52">
          <cell r="C52" t="str">
            <v>50 - Other Transport</v>
          </cell>
        </row>
        <row r="53">
          <cell r="C53" t="str">
            <v>51 - Postal and Courier Pick-up and Delivery Services</v>
          </cell>
        </row>
        <row r="54">
          <cell r="C54" t="str">
            <v>52 - Transport Support Services</v>
          </cell>
        </row>
        <row r="55">
          <cell r="C55" t="str">
            <v>53 - Warehousing and Storage Services</v>
          </cell>
        </row>
        <row r="56">
          <cell r="C56" t="str">
            <v>54 - Publishing (except Internet and Music Publishing)</v>
          </cell>
        </row>
        <row r="57">
          <cell r="C57" t="str">
            <v>55 - Motion Picture and Sound Recording Activities</v>
          </cell>
        </row>
        <row r="58">
          <cell r="C58" t="str">
            <v>56 - Broadcasting (except Internet)</v>
          </cell>
        </row>
        <row r="59">
          <cell r="C59" t="str">
            <v>57 - Internet Publishing and Broadcasting</v>
          </cell>
        </row>
        <row r="60">
          <cell r="C60" t="str">
            <v>58 - Telecommunications Services</v>
          </cell>
        </row>
        <row r="61">
          <cell r="C61" t="str">
            <v>59 - Internet Service Providers, Web Search Portals and Data Processing Services</v>
          </cell>
        </row>
        <row r="62">
          <cell r="C62" t="str">
            <v>60 - Library and Other Information Services</v>
          </cell>
        </row>
        <row r="63">
          <cell r="C63" t="str">
            <v>62 - Finance</v>
          </cell>
        </row>
        <row r="64">
          <cell r="C64" t="str">
            <v>63 - Insurance and Superannuation Funds</v>
          </cell>
        </row>
        <row r="65">
          <cell r="C65" t="str">
            <v>64 - Auxiliary Finance and Insurance Services</v>
          </cell>
        </row>
        <row r="66">
          <cell r="C66" t="str">
            <v>66 - Rental and Hiring Services (except Real Estate)</v>
          </cell>
        </row>
        <row r="67">
          <cell r="C67" t="str">
            <v>67 - Property Operators and Real Estate Services</v>
          </cell>
        </row>
        <row r="68">
          <cell r="C68" t="str">
            <v>69 - Professional, Scientific and Technical Services (Except Computer System Design and Related Services)</v>
          </cell>
        </row>
        <row r="69">
          <cell r="C69" t="str">
            <v>70 - Computer System Design and Related Services</v>
          </cell>
        </row>
        <row r="70">
          <cell r="C70" t="str">
            <v>72 - Administrative Services</v>
          </cell>
        </row>
        <row r="71">
          <cell r="C71" t="str">
            <v>73 - Building Cleaning, Pest Control and Other Support Services</v>
          </cell>
        </row>
        <row r="72">
          <cell r="C72" t="str">
            <v>75 - Public Administration</v>
          </cell>
        </row>
        <row r="73">
          <cell r="C73" t="str">
            <v>76 - Defence</v>
          </cell>
        </row>
        <row r="74">
          <cell r="C74" t="str">
            <v>77 - Public Order, Safety and Regulatory Services</v>
          </cell>
        </row>
        <row r="75">
          <cell r="C75" t="str">
            <v>80 - Preschool and School Education</v>
          </cell>
        </row>
        <row r="76">
          <cell r="C76" t="str">
            <v>81 - Tertiary Education</v>
          </cell>
        </row>
        <row r="77">
          <cell r="C77" t="str">
            <v>82 - Adult, Community and Other Education</v>
          </cell>
        </row>
        <row r="78">
          <cell r="C78" t="str">
            <v>84 - Hospitals</v>
          </cell>
        </row>
        <row r="79">
          <cell r="C79" t="str">
            <v>85 - Medical and Other Health Care Services</v>
          </cell>
        </row>
        <row r="80">
          <cell r="C80" t="str">
            <v>86 - Residential Care Services</v>
          </cell>
        </row>
        <row r="81">
          <cell r="C81" t="str">
            <v>87 - Social Assistance Services</v>
          </cell>
        </row>
        <row r="82">
          <cell r="C82" t="str">
            <v>89 - Heritage Activities</v>
          </cell>
        </row>
        <row r="83">
          <cell r="C83" t="str">
            <v>90 - Creative and Performing Arts Activities</v>
          </cell>
        </row>
        <row r="84">
          <cell r="C84" t="str">
            <v>91 - Sport and Recreation Activities</v>
          </cell>
        </row>
        <row r="85">
          <cell r="C85" t="str">
            <v>92 - Gambling Activities</v>
          </cell>
        </row>
        <row r="86">
          <cell r="C86" t="str">
            <v>94 - Repair and Maintenance</v>
          </cell>
        </row>
        <row r="87">
          <cell r="C87" t="str">
            <v>95 - Personal and Other Services</v>
          </cell>
        </row>
        <row r="88">
          <cell r="C88" t="str">
            <v>96 - Private Households Employing Staff and Undifferentiated Goods- and Service-Producing Activities of Households for Own Use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908B-D0CC-407A-9F30-BACD3E1DCAF8}">
  <sheetPr>
    <tabColor rgb="FF002060"/>
  </sheetPr>
  <dimension ref="A1:A18"/>
  <sheetViews>
    <sheetView showGridLines="0" tabSelected="1" workbookViewId="0"/>
  </sheetViews>
  <sheetFormatPr defaultRowHeight="15" x14ac:dyDescent="0.25"/>
  <sheetData>
    <row r="1" spans="1:1" x14ac:dyDescent="0.25">
      <c r="A1" s="70" t="s">
        <v>153</v>
      </c>
    </row>
    <row r="2" spans="1:1" x14ac:dyDescent="0.25">
      <c r="A2" s="10" t="s">
        <v>154</v>
      </c>
    </row>
    <row r="3" spans="1:1" x14ac:dyDescent="0.25">
      <c r="A3" s="10"/>
    </row>
    <row r="4" spans="1:1" x14ac:dyDescent="0.25">
      <c r="A4" s="10" t="s">
        <v>155</v>
      </c>
    </row>
    <row r="5" spans="1:1" x14ac:dyDescent="0.25">
      <c r="A5" s="71"/>
    </row>
    <row r="6" spans="1:1" x14ac:dyDescent="0.25">
      <c r="A6" s="70" t="s">
        <v>156</v>
      </c>
    </row>
    <row r="7" spans="1:1" x14ac:dyDescent="0.25">
      <c r="A7" s="72" t="s">
        <v>157</v>
      </c>
    </row>
    <row r="8" spans="1:1" x14ac:dyDescent="0.25">
      <c r="A8" s="72" t="s">
        <v>158</v>
      </c>
    </row>
    <row r="9" spans="1:1" x14ac:dyDescent="0.25">
      <c r="A9" s="73" t="s">
        <v>159</v>
      </c>
    </row>
    <row r="10" spans="1:1" x14ac:dyDescent="0.25">
      <c r="A10" s="71"/>
    </row>
    <row r="11" spans="1:1" x14ac:dyDescent="0.25">
      <c r="A11" s="70" t="s">
        <v>160</v>
      </c>
    </row>
    <row r="12" spans="1:1" x14ac:dyDescent="0.25">
      <c r="A12" s="10" t="s">
        <v>161</v>
      </c>
    </row>
    <row r="13" spans="1:1" x14ac:dyDescent="0.25">
      <c r="A13" s="74" t="s">
        <v>162</v>
      </c>
    </row>
    <row r="14" spans="1:1" x14ac:dyDescent="0.25">
      <c r="A14" s="10"/>
    </row>
    <row r="15" spans="1:1" x14ac:dyDescent="0.25">
      <c r="A15" s="74" t="s">
        <v>163</v>
      </c>
    </row>
    <row r="16" spans="1:1" x14ac:dyDescent="0.25">
      <c r="A16" s="10"/>
    </row>
    <row r="17" spans="1:1" x14ac:dyDescent="0.25">
      <c r="A17" s="74" t="s">
        <v>164</v>
      </c>
    </row>
    <row r="18" spans="1:1" x14ac:dyDescent="0.25">
      <c r="A18" s="10"/>
    </row>
  </sheetData>
  <hyperlinks>
    <hyperlink ref="A9" location="'Industry Sheet'!B1" display="Select your industry subdivision" xr:uid="{E156044D-7A5C-4725-B303-0F023EA8D61A}"/>
    <hyperlink ref="A13" location="'Industry Sheet'!A5" display="Question 5 - How many employees were on primary carer's parental leave (paid and/or unpaid)?" xr:uid="{7600359D-E37F-4C76-8E0C-A0AC7A9D0FBC}"/>
    <hyperlink ref="A15" location="'Industry Sheet'!A14" display="Question 6 - How many employees were on secondary carer's parental leave (paid and/or unpaid)?" xr:uid="{14FE8EDA-CD8F-4435-B520-7BF5FE66D118}"/>
    <hyperlink ref="A17" location="'Industry Sheet'!A23" display="Question 7 - How many employees ceased employment before returning to work from parental leave (regardless of when the leave commenced)?" xr:uid="{66B57526-A3F0-4B56-8BFF-D441A4EFC2AF}"/>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L29"/>
  <sheetViews>
    <sheetView showGridLines="0" zoomScaleNormal="100" workbookViewId="0"/>
  </sheetViews>
  <sheetFormatPr defaultRowHeight="15" x14ac:dyDescent="0.25"/>
  <cols>
    <col min="1" max="1" width="64.140625" bestFit="1" customWidth="1"/>
    <col min="2" max="2" width="13.7109375" bestFit="1" customWidth="1"/>
    <col min="3" max="3" width="18.140625" bestFit="1" customWidth="1"/>
    <col min="4" max="12" width="10" customWidth="1"/>
    <col min="13" max="19" width="8.7109375" customWidth="1"/>
  </cols>
  <sheetData>
    <row r="1" spans="1:12" ht="69.95" customHeight="1" thickBot="1" x14ac:dyDescent="0.3">
      <c r="A1" s="57" t="s">
        <v>0</v>
      </c>
      <c r="B1" s="75" t="s">
        <v>1</v>
      </c>
      <c r="C1" s="75"/>
      <c r="D1" s="75"/>
      <c r="E1" s="75"/>
      <c r="F1" s="75"/>
      <c r="G1" s="75"/>
      <c r="H1" s="75"/>
      <c r="I1" s="75"/>
      <c r="J1" s="75"/>
      <c r="K1" s="75"/>
      <c r="L1" s="75"/>
    </row>
    <row r="2" spans="1:12" ht="118.5" customHeight="1" x14ac:dyDescent="0.25">
      <c r="A2" s="76" t="s">
        <v>165</v>
      </c>
      <c r="B2" s="76"/>
      <c r="C2" s="76"/>
      <c r="D2" s="76"/>
      <c r="E2" s="76"/>
      <c r="F2" s="76"/>
      <c r="G2" s="76"/>
      <c r="H2" s="76"/>
      <c r="I2" s="76"/>
      <c r="J2" s="76"/>
      <c r="K2" s="76"/>
      <c r="L2" s="76"/>
    </row>
    <row r="3" spans="1:12" ht="6.75" customHeight="1" thickBot="1" x14ac:dyDescent="0.3">
      <c r="A3" s="23"/>
      <c r="B3" s="23"/>
      <c r="C3" s="23"/>
      <c r="D3" s="23"/>
      <c r="E3" s="23"/>
      <c r="F3" s="23"/>
      <c r="G3" s="23"/>
      <c r="H3" s="23"/>
      <c r="I3" s="23"/>
      <c r="J3" s="23"/>
      <c r="K3" s="23"/>
      <c r="L3" s="23"/>
    </row>
    <row r="4" spans="1:12" ht="15.75" thickBot="1" x14ac:dyDescent="0.3"/>
    <row r="5" spans="1:12" ht="82.5" customHeight="1" thickBot="1" x14ac:dyDescent="0.3">
      <c r="A5" s="77" t="s">
        <v>2</v>
      </c>
      <c r="B5" s="78"/>
      <c r="C5" s="78"/>
      <c r="D5" s="78"/>
      <c r="E5" s="78"/>
      <c r="F5" s="78"/>
      <c r="G5" s="78"/>
      <c r="H5" s="78"/>
      <c r="I5" s="78"/>
      <c r="J5" s="78"/>
      <c r="K5" s="78"/>
      <c r="L5" s="79"/>
    </row>
    <row r="6" spans="1:12" ht="31.5" customHeight="1" thickBot="1" x14ac:dyDescent="0.3">
      <c r="A6" s="80"/>
      <c r="B6" s="82" t="s">
        <v>3</v>
      </c>
      <c r="C6" s="84" t="s">
        <v>4</v>
      </c>
      <c r="D6" s="86" t="s">
        <v>5</v>
      </c>
      <c r="E6" s="87"/>
      <c r="F6" s="88"/>
      <c r="G6" s="86" t="s">
        <v>6</v>
      </c>
      <c r="H6" s="87"/>
      <c r="I6" s="88"/>
      <c r="J6" s="86" t="s">
        <v>7</v>
      </c>
      <c r="K6" s="87"/>
      <c r="L6" s="88"/>
    </row>
    <row r="7" spans="1:12" ht="16.5" thickTop="1" thickBot="1" x14ac:dyDescent="0.3">
      <c r="A7" s="81"/>
      <c r="B7" s="83"/>
      <c r="C7" s="85"/>
      <c r="D7" s="58" t="s">
        <v>8</v>
      </c>
      <c r="E7" s="59" t="s">
        <v>166</v>
      </c>
      <c r="F7" s="60" t="s">
        <v>9</v>
      </c>
      <c r="G7" s="58" t="s">
        <v>8</v>
      </c>
      <c r="H7" s="59" t="s">
        <v>166</v>
      </c>
      <c r="I7" s="60" t="s">
        <v>9</v>
      </c>
      <c r="J7" s="58" t="s">
        <v>8</v>
      </c>
      <c r="K7" s="59" t="s">
        <v>166</v>
      </c>
      <c r="L7" s="60" t="s">
        <v>9</v>
      </c>
    </row>
    <row r="8" spans="1:12" x14ac:dyDescent="0.25">
      <c r="A8" s="61" t="str">
        <f>"Primary carer's leave taken by "&amp;C8&amp;" "&amp;B8&amp;" employees"</f>
        <v>Primary carer's leave taken by permanent full-time employees</v>
      </c>
      <c r="B8" s="62" t="s">
        <v>10</v>
      </c>
      <c r="C8" s="63" t="s">
        <v>11</v>
      </c>
      <c r="D8" s="1"/>
      <c r="E8" s="24"/>
      <c r="F8" s="2"/>
      <c r="G8" s="1"/>
      <c r="H8" s="24"/>
      <c r="I8" s="2"/>
      <c r="J8" s="1"/>
      <c r="K8" s="24"/>
      <c r="L8" s="2"/>
    </row>
    <row r="9" spans="1:12" x14ac:dyDescent="0.25">
      <c r="A9" s="9" t="str">
        <f t="shared" ref="A9:A11" si="0">"Primary carer's leave taken by "&amp;C9&amp;" "&amp;B9&amp;" employees"</f>
        <v>Primary carer's leave taken by permanent part-time employees</v>
      </c>
      <c r="B9" s="16" t="s">
        <v>12</v>
      </c>
      <c r="C9" s="8" t="s">
        <v>11</v>
      </c>
      <c r="D9" s="5"/>
      <c r="E9" s="25"/>
      <c r="F9" s="6"/>
      <c r="G9" s="5"/>
      <c r="H9" s="25"/>
      <c r="I9" s="6"/>
      <c r="J9" s="5"/>
      <c r="K9" s="25"/>
      <c r="L9" s="6"/>
    </row>
    <row r="10" spans="1:12" x14ac:dyDescent="0.25">
      <c r="A10" s="17" t="str">
        <f t="shared" si="0"/>
        <v>Primary carer's leave taken by fixed-term contract full-time employees</v>
      </c>
      <c r="B10" s="15" t="s">
        <v>10</v>
      </c>
      <c r="C10" s="7" t="s">
        <v>13</v>
      </c>
      <c r="D10" s="3"/>
      <c r="E10" s="26"/>
      <c r="F10" s="4"/>
      <c r="G10" s="3"/>
      <c r="H10" s="26"/>
      <c r="I10" s="4"/>
      <c r="J10" s="3"/>
      <c r="K10" s="26"/>
      <c r="L10" s="4"/>
    </row>
    <row r="11" spans="1:12" ht="15.75" thickBot="1" x14ac:dyDescent="0.3">
      <c r="A11" s="18" t="str">
        <f t="shared" si="0"/>
        <v>Primary carer's leave taken by fixed-term contract part-time employees</v>
      </c>
      <c r="B11" s="19" t="s">
        <v>12</v>
      </c>
      <c r="C11" s="20" t="s">
        <v>13</v>
      </c>
      <c r="D11" s="21"/>
      <c r="E11" s="27"/>
      <c r="F11" s="22"/>
      <c r="G11" s="21"/>
      <c r="H11" s="27"/>
      <c r="I11" s="22"/>
      <c r="J11" s="21"/>
      <c r="K11" s="27"/>
      <c r="L11" s="22"/>
    </row>
    <row r="12" spans="1:12" ht="15.75" thickBot="1" x14ac:dyDescent="0.3">
      <c r="A12" s="64" t="str">
        <f>"Primary carer's leave taken by "&amp;C12&amp;" employees"</f>
        <v>Primary carer's leave taken by casual employees</v>
      </c>
      <c r="B12" s="65" t="s">
        <v>14</v>
      </c>
      <c r="C12" s="66" t="s">
        <v>15</v>
      </c>
      <c r="D12" s="67"/>
      <c r="E12" s="68"/>
      <c r="F12" s="69"/>
      <c r="G12" s="67"/>
      <c r="H12" s="68"/>
      <c r="I12" s="69"/>
      <c r="J12" s="67"/>
      <c r="K12" s="68"/>
      <c r="L12" s="69"/>
    </row>
    <row r="13" spans="1:12" ht="15.75" thickBot="1" x14ac:dyDescent="0.3"/>
    <row r="14" spans="1:12" ht="84.75" customHeight="1" thickBot="1" x14ac:dyDescent="0.3">
      <c r="A14" s="89" t="s">
        <v>16</v>
      </c>
      <c r="B14" s="90"/>
      <c r="C14" s="90"/>
      <c r="D14" s="90"/>
      <c r="E14" s="90"/>
      <c r="F14" s="90"/>
      <c r="G14" s="90"/>
      <c r="H14" s="90"/>
      <c r="I14" s="90"/>
      <c r="J14" s="90"/>
      <c r="K14" s="90"/>
      <c r="L14" s="91"/>
    </row>
    <row r="15" spans="1:12" ht="31.5" customHeight="1" thickBot="1" x14ac:dyDescent="0.3">
      <c r="A15" s="92"/>
      <c r="B15" s="94" t="s">
        <v>3</v>
      </c>
      <c r="C15" s="96" t="s">
        <v>4</v>
      </c>
      <c r="D15" s="98" t="s">
        <v>5</v>
      </c>
      <c r="E15" s="99"/>
      <c r="F15" s="100"/>
      <c r="G15" s="98" t="s">
        <v>6</v>
      </c>
      <c r="H15" s="99"/>
      <c r="I15" s="100"/>
      <c r="J15" s="98" t="s">
        <v>7</v>
      </c>
      <c r="K15" s="99"/>
      <c r="L15" s="100"/>
    </row>
    <row r="16" spans="1:12" ht="15.75" thickBot="1" x14ac:dyDescent="0.3">
      <c r="A16" s="93"/>
      <c r="B16" s="95"/>
      <c r="C16" s="97"/>
      <c r="D16" s="28" t="s">
        <v>8</v>
      </c>
      <c r="E16" s="28" t="s">
        <v>166</v>
      </c>
      <c r="F16" s="47" t="s">
        <v>9</v>
      </c>
      <c r="G16" s="51" t="s">
        <v>8</v>
      </c>
      <c r="H16" s="52" t="s">
        <v>166</v>
      </c>
      <c r="I16" s="53" t="s">
        <v>9</v>
      </c>
      <c r="J16" s="48" t="s">
        <v>8</v>
      </c>
      <c r="K16" s="28" t="s">
        <v>166</v>
      </c>
      <c r="L16" s="47" t="s">
        <v>9</v>
      </c>
    </row>
    <row r="17" spans="1:12" x14ac:dyDescent="0.25">
      <c r="A17" s="54" t="str">
        <f>"Secondary carer's leave taken by "&amp;C17&amp;" "&amp;B17&amp;" employees"</f>
        <v>Secondary carer's leave taken by permanent full-time employees</v>
      </c>
      <c r="B17" s="55" t="s">
        <v>10</v>
      </c>
      <c r="C17" s="56" t="s">
        <v>11</v>
      </c>
      <c r="D17" s="39"/>
      <c r="E17" s="35"/>
      <c r="F17" s="36"/>
      <c r="G17" s="49"/>
      <c r="H17" s="35"/>
      <c r="I17" s="36"/>
      <c r="J17" s="49"/>
      <c r="K17" s="35"/>
      <c r="L17" s="36"/>
    </row>
    <row r="18" spans="1:12" x14ac:dyDescent="0.25">
      <c r="A18" s="29" t="str">
        <f t="shared" ref="A18:A20" si="1">"Secondary carer's leave taken by "&amp;C18&amp;" "&amp;B18&amp;" employees"</f>
        <v>Secondary carer's leave taken by permanent part-time employees</v>
      </c>
      <c r="B18" s="30" t="s">
        <v>12</v>
      </c>
      <c r="C18" s="31" t="s">
        <v>11</v>
      </c>
      <c r="D18" s="40"/>
      <c r="E18" s="37"/>
      <c r="F18" s="38"/>
      <c r="G18" s="50"/>
      <c r="H18" s="37"/>
      <c r="I18" s="38"/>
      <c r="J18" s="50"/>
      <c r="K18" s="37"/>
      <c r="L18" s="38"/>
    </row>
    <row r="19" spans="1:12" x14ac:dyDescent="0.25">
      <c r="A19" s="32" t="str">
        <f t="shared" si="1"/>
        <v>Secondary carer's leave taken by fixed-term contract full-time employees</v>
      </c>
      <c r="B19" s="33" t="s">
        <v>10</v>
      </c>
      <c r="C19" s="34" t="s">
        <v>13</v>
      </c>
      <c r="D19" s="39"/>
      <c r="E19" s="35"/>
      <c r="F19" s="36"/>
      <c r="G19" s="49"/>
      <c r="H19" s="35"/>
      <c r="I19" s="36"/>
      <c r="J19" s="49"/>
      <c r="K19" s="35"/>
      <c r="L19" s="36"/>
    </row>
    <row r="20" spans="1:12" x14ac:dyDescent="0.25">
      <c r="A20" s="29" t="str">
        <f t="shared" si="1"/>
        <v>Secondary carer's leave taken by fixed-term contract part-time employees</v>
      </c>
      <c r="B20" s="30" t="s">
        <v>12</v>
      </c>
      <c r="C20" s="31" t="s">
        <v>13</v>
      </c>
      <c r="D20" s="40"/>
      <c r="E20" s="37"/>
      <c r="F20" s="38"/>
      <c r="G20" s="50"/>
      <c r="H20" s="37"/>
      <c r="I20" s="38"/>
      <c r="J20" s="50"/>
      <c r="K20" s="37"/>
      <c r="L20" s="38"/>
    </row>
    <row r="21" spans="1:12" ht="15.75" thickBot="1" x14ac:dyDescent="0.3">
      <c r="A21" s="41" t="str">
        <f>"Secondary carer's leave taken by "&amp;C21&amp;" employees"</f>
        <v>Secondary carer's leave taken by casual employees</v>
      </c>
      <c r="B21" s="42" t="s">
        <v>14</v>
      </c>
      <c r="C21" s="43" t="s">
        <v>15</v>
      </c>
      <c r="D21" s="44"/>
      <c r="E21" s="45"/>
      <c r="F21" s="46"/>
      <c r="G21" s="44"/>
      <c r="H21" s="45"/>
      <c r="I21" s="46"/>
      <c r="J21" s="44"/>
      <c r="K21" s="45"/>
      <c r="L21" s="46"/>
    </row>
    <row r="22" spans="1:12" ht="15.75" thickBot="1" x14ac:dyDescent="0.3"/>
    <row r="23" spans="1:12" ht="75.75" customHeight="1" thickBot="1" x14ac:dyDescent="0.3">
      <c r="A23" s="101" t="s">
        <v>17</v>
      </c>
      <c r="B23" s="102"/>
      <c r="C23" s="102"/>
      <c r="D23" s="102"/>
      <c r="E23" s="102"/>
      <c r="F23" s="102"/>
      <c r="G23" s="102"/>
      <c r="H23" s="102"/>
      <c r="I23" s="102"/>
      <c r="J23" s="102"/>
      <c r="K23" s="102"/>
      <c r="L23" s="103"/>
    </row>
    <row r="24" spans="1:12" ht="33" customHeight="1" thickBot="1" x14ac:dyDescent="0.3">
      <c r="A24" s="80"/>
      <c r="B24" s="82" t="s">
        <v>3</v>
      </c>
      <c r="C24" s="84" t="s">
        <v>4</v>
      </c>
      <c r="D24" s="86" t="s">
        <v>5</v>
      </c>
      <c r="E24" s="87"/>
      <c r="F24" s="88"/>
      <c r="G24" s="86" t="s">
        <v>6</v>
      </c>
      <c r="H24" s="87"/>
      <c r="I24" s="88"/>
      <c r="J24" s="86" t="s">
        <v>7</v>
      </c>
      <c r="K24" s="87"/>
      <c r="L24" s="88"/>
    </row>
    <row r="25" spans="1:12" ht="16.5" thickTop="1" thickBot="1" x14ac:dyDescent="0.3">
      <c r="A25" s="81"/>
      <c r="B25" s="83"/>
      <c r="C25" s="85"/>
      <c r="D25" s="58" t="s">
        <v>8</v>
      </c>
      <c r="E25" s="59" t="s">
        <v>166</v>
      </c>
      <c r="F25" s="60" t="s">
        <v>9</v>
      </c>
      <c r="G25" s="58" t="s">
        <v>8</v>
      </c>
      <c r="H25" s="59" t="s">
        <v>166</v>
      </c>
      <c r="I25" s="60" t="s">
        <v>9</v>
      </c>
      <c r="J25" s="58" t="s">
        <v>8</v>
      </c>
      <c r="K25" s="59" t="s">
        <v>166</v>
      </c>
      <c r="L25" s="60" t="s">
        <v>9</v>
      </c>
    </row>
    <row r="26" spans="1:12" x14ac:dyDescent="0.25">
      <c r="A26" s="61" t="s">
        <v>18</v>
      </c>
      <c r="B26" s="62" t="s">
        <v>10</v>
      </c>
      <c r="C26" s="63" t="s">
        <v>11</v>
      </c>
      <c r="D26" s="1"/>
      <c r="E26" s="24"/>
      <c r="F26" s="2"/>
      <c r="G26" s="1"/>
      <c r="H26" s="24"/>
      <c r="I26" s="2"/>
      <c r="J26" s="1"/>
      <c r="K26" s="24"/>
      <c r="L26" s="2"/>
    </row>
    <row r="27" spans="1:12" x14ac:dyDescent="0.25">
      <c r="A27" s="9" t="s">
        <v>19</v>
      </c>
      <c r="B27" s="16" t="s">
        <v>12</v>
      </c>
      <c r="C27" s="8" t="s">
        <v>11</v>
      </c>
      <c r="D27" s="5"/>
      <c r="E27" s="25"/>
      <c r="F27" s="6"/>
      <c r="G27" s="5"/>
      <c r="H27" s="25"/>
      <c r="I27" s="6"/>
      <c r="J27" s="5"/>
      <c r="K27" s="25"/>
      <c r="L27" s="6"/>
    </row>
    <row r="28" spans="1:12" x14ac:dyDescent="0.25">
      <c r="A28" s="17" t="s">
        <v>20</v>
      </c>
      <c r="B28" s="15" t="s">
        <v>10</v>
      </c>
      <c r="C28" s="7" t="s">
        <v>13</v>
      </c>
      <c r="D28" s="3"/>
      <c r="E28" s="26"/>
      <c r="F28" s="4"/>
      <c r="G28" s="3"/>
      <c r="H28" s="26"/>
      <c r="I28" s="4"/>
      <c r="J28" s="3"/>
      <c r="K28" s="26"/>
      <c r="L28" s="4"/>
    </row>
    <row r="29" spans="1:12" ht="15.75" thickBot="1" x14ac:dyDescent="0.3">
      <c r="A29" s="18" t="s">
        <v>21</v>
      </c>
      <c r="B29" s="19" t="s">
        <v>12</v>
      </c>
      <c r="C29" s="20" t="s">
        <v>13</v>
      </c>
      <c r="D29" s="21"/>
      <c r="E29" s="27"/>
      <c r="F29" s="22"/>
      <c r="G29" s="21"/>
      <c r="H29" s="27"/>
      <c r="I29" s="22"/>
      <c r="J29" s="21"/>
      <c r="K29" s="27"/>
      <c r="L29" s="22"/>
    </row>
  </sheetData>
  <mergeCells count="23">
    <mergeCell ref="A23:L23"/>
    <mergeCell ref="A24:A25"/>
    <mergeCell ref="B24:B25"/>
    <mergeCell ref="C24:C25"/>
    <mergeCell ref="D24:F24"/>
    <mergeCell ref="G24:I24"/>
    <mergeCell ref="J24:L24"/>
    <mergeCell ref="A14:L14"/>
    <mergeCell ref="A15:A16"/>
    <mergeCell ref="B15:B16"/>
    <mergeCell ref="C15:C16"/>
    <mergeCell ref="D15:F15"/>
    <mergeCell ref="G15:I15"/>
    <mergeCell ref="J15:L15"/>
    <mergeCell ref="B1:L1"/>
    <mergeCell ref="A2:L2"/>
    <mergeCell ref="A5:L5"/>
    <mergeCell ref="A6:A7"/>
    <mergeCell ref="B6:B7"/>
    <mergeCell ref="C6:C7"/>
    <mergeCell ref="D6:F6"/>
    <mergeCell ref="G6:I6"/>
    <mergeCell ref="J6:L6"/>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sqref="A1:C1"/>
    </sheetView>
  </sheetViews>
  <sheetFormatPr defaultColWidth="9.140625" defaultRowHeight="12.75" x14ac:dyDescent="0.2"/>
  <cols>
    <col min="1" max="1" width="2.5703125" style="10" bestFit="1" customWidth="1"/>
    <col min="2" max="2" width="53" style="12" bestFit="1" customWidth="1"/>
    <col min="3" max="3" width="111" style="10" bestFit="1" customWidth="1"/>
    <col min="4" max="4" width="9.140625" style="10"/>
    <col min="5" max="5" width="18.140625" style="10" bestFit="1" customWidth="1"/>
    <col min="6" max="16384" width="9.140625" style="10"/>
  </cols>
  <sheetData>
    <row r="1" spans="1:5" ht="15.75" customHeight="1" thickBot="1" x14ac:dyDescent="0.25">
      <c r="A1" s="104" t="s">
        <v>22</v>
      </c>
      <c r="B1" s="104"/>
      <c r="C1" s="104"/>
      <c r="E1" s="13" t="s">
        <v>4</v>
      </c>
    </row>
    <row r="2" spans="1:5" x14ac:dyDescent="0.2">
      <c r="C2" s="11" t="s">
        <v>1</v>
      </c>
      <c r="D2" s="11"/>
      <c r="E2" s="14" t="s">
        <v>11</v>
      </c>
    </row>
    <row r="3" spans="1:5" x14ac:dyDescent="0.2">
      <c r="A3" s="11" t="s">
        <v>23</v>
      </c>
      <c r="B3" s="11" t="s">
        <v>24</v>
      </c>
      <c r="C3" s="11" t="s">
        <v>25</v>
      </c>
      <c r="D3" s="11"/>
      <c r="E3" s="14" t="s">
        <v>13</v>
      </c>
    </row>
    <row r="4" spans="1:5" x14ac:dyDescent="0.2">
      <c r="A4" s="11" t="s">
        <v>23</v>
      </c>
      <c r="B4" s="11" t="s">
        <v>24</v>
      </c>
      <c r="C4" s="11" t="s">
        <v>26</v>
      </c>
      <c r="D4" s="11"/>
      <c r="E4" s="14" t="s">
        <v>15</v>
      </c>
    </row>
    <row r="5" spans="1:5" x14ac:dyDescent="0.2">
      <c r="A5" s="11" t="s">
        <v>23</v>
      </c>
      <c r="B5" s="11" t="s">
        <v>24</v>
      </c>
      <c r="C5" s="11" t="s">
        <v>27</v>
      </c>
      <c r="D5" s="11"/>
      <c r="E5" s="11"/>
    </row>
    <row r="6" spans="1:5" x14ac:dyDescent="0.2">
      <c r="A6" s="11" t="s">
        <v>23</v>
      </c>
      <c r="B6" s="11" t="s">
        <v>24</v>
      </c>
      <c r="C6" s="11" t="s">
        <v>28</v>
      </c>
      <c r="D6" s="11"/>
      <c r="E6" s="11"/>
    </row>
    <row r="7" spans="1:5" ht="13.5" thickBot="1" x14ac:dyDescent="0.25">
      <c r="A7" s="11" t="s">
        <v>23</v>
      </c>
      <c r="B7" s="11" t="s">
        <v>24</v>
      </c>
      <c r="C7" s="11" t="s">
        <v>29</v>
      </c>
      <c r="D7" s="11"/>
      <c r="E7" s="13" t="s">
        <v>3</v>
      </c>
    </row>
    <row r="8" spans="1:5" x14ac:dyDescent="0.2">
      <c r="A8" s="11" t="s">
        <v>30</v>
      </c>
      <c r="B8" s="11" t="s">
        <v>31</v>
      </c>
      <c r="C8" s="11" t="s">
        <v>32</v>
      </c>
      <c r="D8" s="11"/>
      <c r="E8" s="14" t="s">
        <v>10</v>
      </c>
    </row>
    <row r="9" spans="1:5" x14ac:dyDescent="0.2">
      <c r="A9" s="11" t="s">
        <v>30</v>
      </c>
      <c r="B9" s="11" t="s">
        <v>31</v>
      </c>
      <c r="C9" s="11" t="s">
        <v>33</v>
      </c>
      <c r="D9" s="11"/>
      <c r="E9" s="14" t="s">
        <v>12</v>
      </c>
    </row>
    <row r="10" spans="1:5" x14ac:dyDescent="0.2">
      <c r="A10" s="11" t="s">
        <v>30</v>
      </c>
      <c r="B10" s="11" t="s">
        <v>31</v>
      </c>
      <c r="C10" s="11" t="s">
        <v>34</v>
      </c>
      <c r="D10" s="11"/>
      <c r="E10" s="14" t="s">
        <v>14</v>
      </c>
    </row>
    <row r="11" spans="1:5" x14ac:dyDescent="0.2">
      <c r="A11" s="11" t="s">
        <v>30</v>
      </c>
      <c r="B11" s="11" t="s">
        <v>31</v>
      </c>
      <c r="C11" s="11" t="s">
        <v>35</v>
      </c>
      <c r="D11" s="11"/>
      <c r="E11" s="11"/>
    </row>
    <row r="12" spans="1:5" ht="13.5" thickBot="1" x14ac:dyDescent="0.25">
      <c r="A12" s="11" t="s">
        <v>30</v>
      </c>
      <c r="B12" s="11" t="s">
        <v>31</v>
      </c>
      <c r="C12" s="11" t="s">
        <v>36</v>
      </c>
      <c r="D12" s="11"/>
      <c r="E12" s="13" t="s">
        <v>37</v>
      </c>
    </row>
    <row r="13" spans="1:5" x14ac:dyDescent="0.2">
      <c r="A13" s="11" t="s">
        <v>38</v>
      </c>
      <c r="B13" s="11" t="s">
        <v>39</v>
      </c>
      <c r="C13" s="11" t="s">
        <v>40</v>
      </c>
      <c r="D13" s="11"/>
      <c r="E13" s="14" t="s">
        <v>41</v>
      </c>
    </row>
    <row r="14" spans="1:5" x14ac:dyDescent="0.2">
      <c r="A14" s="11" t="s">
        <v>38</v>
      </c>
      <c r="B14" s="11" t="s">
        <v>39</v>
      </c>
      <c r="C14" s="11" t="s">
        <v>42</v>
      </c>
      <c r="D14" s="11"/>
      <c r="E14" s="14" t="s">
        <v>43</v>
      </c>
    </row>
    <row r="15" spans="1:5" x14ac:dyDescent="0.2">
      <c r="A15" s="11" t="s">
        <v>38</v>
      </c>
      <c r="B15" s="11" t="s">
        <v>39</v>
      </c>
      <c r="C15" s="11" t="s">
        <v>44</v>
      </c>
      <c r="D15" s="11"/>
      <c r="E15" s="14"/>
    </row>
    <row r="16" spans="1:5" ht="13.5" thickBot="1" x14ac:dyDescent="0.25">
      <c r="A16" s="11" t="s">
        <v>38</v>
      </c>
      <c r="B16" s="11" t="s">
        <v>39</v>
      </c>
      <c r="C16" s="11" t="s">
        <v>45</v>
      </c>
      <c r="D16" s="11"/>
      <c r="E16" s="13" t="s">
        <v>46</v>
      </c>
    </row>
    <row r="17" spans="1:5" x14ac:dyDescent="0.2">
      <c r="A17" s="11" t="s">
        <v>38</v>
      </c>
      <c r="B17" s="11" t="s">
        <v>39</v>
      </c>
      <c r="C17" s="11" t="s">
        <v>47</v>
      </c>
      <c r="D17" s="11"/>
      <c r="E17" s="14" t="s">
        <v>48</v>
      </c>
    </row>
    <row r="18" spans="1:5" x14ac:dyDescent="0.2">
      <c r="A18" s="11" t="s">
        <v>38</v>
      </c>
      <c r="B18" s="11" t="s">
        <v>39</v>
      </c>
      <c r="C18" s="11" t="s">
        <v>49</v>
      </c>
      <c r="D18" s="11"/>
      <c r="E18" s="14" t="s">
        <v>50</v>
      </c>
    </row>
    <row r="19" spans="1:5" x14ac:dyDescent="0.2">
      <c r="A19" s="11" t="s">
        <v>38</v>
      </c>
      <c r="B19" s="11" t="s">
        <v>39</v>
      </c>
      <c r="C19" s="11" t="s">
        <v>51</v>
      </c>
      <c r="D19" s="11"/>
      <c r="E19" s="11"/>
    </row>
    <row r="20" spans="1:5" x14ac:dyDescent="0.2">
      <c r="A20" s="11" t="s">
        <v>38</v>
      </c>
      <c r="B20" s="11" t="s">
        <v>39</v>
      </c>
      <c r="C20" s="11" t="s">
        <v>52</v>
      </c>
      <c r="D20" s="11"/>
      <c r="E20" s="11"/>
    </row>
    <row r="21" spans="1:5" x14ac:dyDescent="0.2">
      <c r="A21" s="11" t="s">
        <v>38</v>
      </c>
      <c r="B21" s="11" t="s">
        <v>39</v>
      </c>
      <c r="C21" s="11" t="s">
        <v>53</v>
      </c>
      <c r="D21" s="11"/>
      <c r="E21" s="11"/>
    </row>
    <row r="22" spans="1:5" x14ac:dyDescent="0.2">
      <c r="A22" s="11" t="s">
        <v>38</v>
      </c>
      <c r="B22" s="11" t="s">
        <v>39</v>
      </c>
      <c r="C22" s="11" t="s">
        <v>54</v>
      </c>
      <c r="D22" s="11"/>
      <c r="E22" s="11"/>
    </row>
    <row r="23" spans="1:5" x14ac:dyDescent="0.2">
      <c r="A23" s="11" t="s">
        <v>38</v>
      </c>
      <c r="B23" s="11" t="s">
        <v>39</v>
      </c>
      <c r="C23" s="11" t="s">
        <v>55</v>
      </c>
      <c r="D23" s="11"/>
      <c r="E23" s="11"/>
    </row>
    <row r="24" spans="1:5" x14ac:dyDescent="0.2">
      <c r="A24" s="11" t="s">
        <v>38</v>
      </c>
      <c r="B24" s="11" t="s">
        <v>39</v>
      </c>
      <c r="C24" s="11" t="s">
        <v>56</v>
      </c>
      <c r="D24" s="11"/>
      <c r="E24" s="11"/>
    </row>
    <row r="25" spans="1:5" x14ac:dyDescent="0.2">
      <c r="A25" s="11" t="s">
        <v>38</v>
      </c>
      <c r="B25" s="11" t="s">
        <v>39</v>
      </c>
      <c r="C25" s="11" t="s">
        <v>57</v>
      </c>
      <c r="D25" s="11"/>
      <c r="E25" s="11"/>
    </row>
    <row r="26" spans="1:5" x14ac:dyDescent="0.2">
      <c r="A26" s="11" t="s">
        <v>38</v>
      </c>
      <c r="B26" s="11" t="s">
        <v>39</v>
      </c>
      <c r="C26" s="11" t="s">
        <v>58</v>
      </c>
      <c r="D26" s="11"/>
      <c r="E26" s="11"/>
    </row>
    <row r="27" spans="1:5" x14ac:dyDescent="0.2">
      <c r="A27" s="11" t="s">
        <v>38</v>
      </c>
      <c r="B27" s="11" t="s">
        <v>39</v>
      </c>
      <c r="C27" s="11" t="s">
        <v>59</v>
      </c>
      <c r="D27" s="11"/>
      <c r="E27" s="11"/>
    </row>
    <row r="28" spans="1:5" x14ac:dyDescent="0.2">
      <c r="A28" s="11" t="s">
        <v>60</v>
      </c>
      <c r="B28" s="11" t="s">
        <v>61</v>
      </c>
      <c r="C28" s="11" t="s">
        <v>62</v>
      </c>
      <c r="D28" s="11"/>
      <c r="E28" s="11"/>
    </row>
    <row r="29" spans="1:5" x14ac:dyDescent="0.2">
      <c r="A29" s="11" t="s">
        <v>60</v>
      </c>
      <c r="B29" s="11" t="s">
        <v>61</v>
      </c>
      <c r="C29" s="11" t="s">
        <v>63</v>
      </c>
      <c r="D29" s="11"/>
      <c r="E29" s="11"/>
    </row>
    <row r="30" spans="1:5" x14ac:dyDescent="0.2">
      <c r="A30" s="11" t="s">
        <v>60</v>
      </c>
      <c r="B30" s="11" t="s">
        <v>61</v>
      </c>
      <c r="C30" s="11" t="s">
        <v>64</v>
      </c>
      <c r="D30" s="11"/>
      <c r="E30" s="11"/>
    </row>
    <row r="31" spans="1:5" x14ac:dyDescent="0.2">
      <c r="A31" s="11" t="s">
        <v>60</v>
      </c>
      <c r="B31" s="11" t="s">
        <v>61</v>
      </c>
      <c r="C31" s="11" t="s">
        <v>65</v>
      </c>
      <c r="D31" s="11"/>
      <c r="E31" s="11"/>
    </row>
    <row r="32" spans="1:5" x14ac:dyDescent="0.2">
      <c r="A32" s="11" t="s">
        <v>66</v>
      </c>
      <c r="B32" s="11" t="s">
        <v>67</v>
      </c>
      <c r="C32" s="11" t="s">
        <v>68</v>
      </c>
      <c r="D32" s="11"/>
      <c r="E32" s="11"/>
    </row>
    <row r="33" spans="1:5" x14ac:dyDescent="0.2">
      <c r="A33" s="11" t="s">
        <v>66</v>
      </c>
      <c r="B33" s="11" t="s">
        <v>67</v>
      </c>
      <c r="C33" s="11" t="s">
        <v>69</v>
      </c>
      <c r="D33" s="11"/>
      <c r="E33" s="11"/>
    </row>
    <row r="34" spans="1:5" x14ac:dyDescent="0.2">
      <c r="A34" s="11" t="s">
        <v>66</v>
      </c>
      <c r="B34" s="11" t="s">
        <v>67</v>
      </c>
      <c r="C34" s="11" t="s">
        <v>70</v>
      </c>
      <c r="D34" s="11"/>
      <c r="E34" s="11"/>
    </row>
    <row r="35" spans="1:5" x14ac:dyDescent="0.2">
      <c r="A35" s="11" t="s">
        <v>71</v>
      </c>
      <c r="B35" s="11" t="s">
        <v>72</v>
      </c>
      <c r="C35" s="11" t="s">
        <v>73</v>
      </c>
      <c r="D35" s="11"/>
      <c r="E35" s="11"/>
    </row>
    <row r="36" spans="1:5" x14ac:dyDescent="0.2">
      <c r="A36" s="11" t="s">
        <v>71</v>
      </c>
      <c r="B36" s="11" t="s">
        <v>72</v>
      </c>
      <c r="C36" s="11" t="s">
        <v>74</v>
      </c>
      <c r="D36" s="11"/>
      <c r="E36" s="11"/>
    </row>
    <row r="37" spans="1:5" x14ac:dyDescent="0.2">
      <c r="A37" s="11" t="s">
        <v>71</v>
      </c>
      <c r="B37" s="11" t="s">
        <v>72</v>
      </c>
      <c r="C37" s="11" t="s">
        <v>75</v>
      </c>
      <c r="D37" s="11"/>
      <c r="E37" s="11"/>
    </row>
    <row r="38" spans="1:5" x14ac:dyDescent="0.2">
      <c r="A38" s="11" t="s">
        <v>71</v>
      </c>
      <c r="B38" s="11" t="s">
        <v>72</v>
      </c>
      <c r="C38" s="11" t="s">
        <v>76</v>
      </c>
      <c r="D38" s="11"/>
      <c r="E38" s="11"/>
    </row>
    <row r="39" spans="1:5" x14ac:dyDescent="0.2">
      <c r="A39" s="11" t="s">
        <v>71</v>
      </c>
      <c r="B39" s="11" t="s">
        <v>72</v>
      </c>
      <c r="C39" s="11" t="s">
        <v>77</v>
      </c>
      <c r="D39" s="11"/>
      <c r="E39" s="11"/>
    </row>
    <row r="40" spans="1:5" x14ac:dyDescent="0.2">
      <c r="A40" s="11" t="s">
        <v>71</v>
      </c>
      <c r="B40" s="11" t="s">
        <v>72</v>
      </c>
      <c r="C40" s="11" t="s">
        <v>78</v>
      </c>
      <c r="D40" s="11"/>
      <c r="E40" s="11"/>
    </row>
    <row r="41" spans="1:5" x14ac:dyDescent="0.2">
      <c r="A41" s="11" t="s">
        <v>79</v>
      </c>
      <c r="B41" s="11" t="s">
        <v>80</v>
      </c>
      <c r="C41" s="11" t="s">
        <v>81</v>
      </c>
      <c r="D41" s="11"/>
      <c r="E41" s="11"/>
    </row>
    <row r="42" spans="1:5" x14ac:dyDescent="0.2">
      <c r="A42" s="11" t="s">
        <v>79</v>
      </c>
      <c r="B42" s="11" t="s">
        <v>80</v>
      </c>
      <c r="C42" s="11" t="s">
        <v>82</v>
      </c>
      <c r="D42" s="11"/>
      <c r="E42" s="11"/>
    </row>
    <row r="43" spans="1:5" x14ac:dyDescent="0.2">
      <c r="A43" s="11" t="s">
        <v>79</v>
      </c>
      <c r="B43" s="11" t="s">
        <v>80</v>
      </c>
      <c r="C43" s="11" t="s">
        <v>83</v>
      </c>
      <c r="D43" s="11"/>
      <c r="E43" s="11"/>
    </row>
    <row r="44" spans="1:5" x14ac:dyDescent="0.2">
      <c r="A44" s="11" t="s">
        <v>79</v>
      </c>
      <c r="B44" s="11" t="s">
        <v>80</v>
      </c>
      <c r="C44" s="11" t="s">
        <v>84</v>
      </c>
      <c r="D44" s="11"/>
      <c r="E44" s="11"/>
    </row>
    <row r="45" spans="1:5" x14ac:dyDescent="0.2">
      <c r="A45" s="11" t="s">
        <v>79</v>
      </c>
      <c r="B45" s="11" t="s">
        <v>80</v>
      </c>
      <c r="C45" s="11" t="s">
        <v>85</v>
      </c>
      <c r="D45" s="11"/>
      <c r="E45" s="11"/>
    </row>
    <row r="46" spans="1:5" x14ac:dyDescent="0.2">
      <c r="A46" s="11" t="s">
        <v>86</v>
      </c>
      <c r="B46" s="11" t="s">
        <v>87</v>
      </c>
      <c r="C46" s="11" t="s">
        <v>88</v>
      </c>
      <c r="D46" s="11"/>
      <c r="E46" s="11"/>
    </row>
    <row r="47" spans="1:5" x14ac:dyDescent="0.2">
      <c r="A47" s="11" t="s">
        <v>86</v>
      </c>
      <c r="B47" s="11" t="s">
        <v>87</v>
      </c>
      <c r="C47" s="11" t="s">
        <v>89</v>
      </c>
      <c r="D47" s="11"/>
      <c r="E47" s="11"/>
    </row>
    <row r="48" spans="1:5" x14ac:dyDescent="0.2">
      <c r="A48" s="11" t="s">
        <v>90</v>
      </c>
      <c r="B48" s="11" t="s">
        <v>91</v>
      </c>
      <c r="C48" s="11" t="s">
        <v>92</v>
      </c>
      <c r="D48" s="11"/>
      <c r="E48" s="11"/>
    </row>
    <row r="49" spans="1:5" x14ac:dyDescent="0.2">
      <c r="A49" s="11" t="s">
        <v>90</v>
      </c>
      <c r="B49" s="11" t="s">
        <v>91</v>
      </c>
      <c r="C49" s="11" t="s">
        <v>93</v>
      </c>
      <c r="D49" s="11"/>
      <c r="E49" s="11"/>
    </row>
    <row r="50" spans="1:5" x14ac:dyDescent="0.2">
      <c r="A50" s="11" t="s">
        <v>90</v>
      </c>
      <c r="B50" s="11" t="s">
        <v>91</v>
      </c>
      <c r="C50" s="11" t="s">
        <v>94</v>
      </c>
      <c r="D50" s="11"/>
      <c r="E50" s="11"/>
    </row>
    <row r="51" spans="1:5" x14ac:dyDescent="0.2">
      <c r="A51" s="11" t="s">
        <v>90</v>
      </c>
      <c r="B51" s="11" t="s">
        <v>91</v>
      </c>
      <c r="C51" s="11" t="s">
        <v>95</v>
      </c>
      <c r="D51" s="11"/>
      <c r="E51" s="11"/>
    </row>
    <row r="52" spans="1:5" x14ac:dyDescent="0.2">
      <c r="A52" s="11" t="s">
        <v>90</v>
      </c>
      <c r="B52" s="11" t="s">
        <v>91</v>
      </c>
      <c r="C52" s="11" t="s">
        <v>96</v>
      </c>
      <c r="D52" s="11"/>
      <c r="E52" s="11"/>
    </row>
    <row r="53" spans="1:5" x14ac:dyDescent="0.2">
      <c r="A53" s="11" t="s">
        <v>90</v>
      </c>
      <c r="B53" s="11" t="s">
        <v>91</v>
      </c>
      <c r="C53" s="11" t="s">
        <v>97</v>
      </c>
      <c r="D53" s="11"/>
      <c r="E53" s="11"/>
    </row>
    <row r="54" spans="1:5" x14ac:dyDescent="0.2">
      <c r="A54" s="11" t="s">
        <v>90</v>
      </c>
      <c r="B54" s="11" t="s">
        <v>91</v>
      </c>
      <c r="C54" s="11" t="s">
        <v>98</v>
      </c>
      <c r="D54" s="11"/>
      <c r="E54" s="11"/>
    </row>
    <row r="55" spans="1:5" x14ac:dyDescent="0.2">
      <c r="A55" s="11" t="s">
        <v>90</v>
      </c>
      <c r="B55" s="11" t="s">
        <v>91</v>
      </c>
      <c r="C55" s="11" t="s">
        <v>99</v>
      </c>
      <c r="D55" s="11"/>
      <c r="E55" s="11"/>
    </row>
    <row r="56" spans="1:5" x14ac:dyDescent="0.2">
      <c r="A56" s="11" t="s">
        <v>100</v>
      </c>
      <c r="B56" s="11" t="s">
        <v>101</v>
      </c>
      <c r="C56" s="11" t="s">
        <v>102</v>
      </c>
      <c r="D56" s="11"/>
      <c r="E56" s="11"/>
    </row>
    <row r="57" spans="1:5" x14ac:dyDescent="0.2">
      <c r="A57" s="11" t="s">
        <v>100</v>
      </c>
      <c r="B57" s="11" t="s">
        <v>101</v>
      </c>
      <c r="C57" s="11" t="s">
        <v>103</v>
      </c>
      <c r="D57" s="11"/>
      <c r="E57" s="11"/>
    </row>
    <row r="58" spans="1:5" x14ac:dyDescent="0.2">
      <c r="A58" s="11" t="s">
        <v>100</v>
      </c>
      <c r="B58" s="11" t="s">
        <v>101</v>
      </c>
      <c r="C58" s="11" t="s">
        <v>104</v>
      </c>
      <c r="D58" s="11"/>
      <c r="E58" s="11"/>
    </row>
    <row r="59" spans="1:5" x14ac:dyDescent="0.2">
      <c r="A59" s="11" t="s">
        <v>100</v>
      </c>
      <c r="B59" s="11" t="s">
        <v>101</v>
      </c>
      <c r="C59" s="11" t="s">
        <v>105</v>
      </c>
      <c r="D59" s="11"/>
      <c r="E59" s="11"/>
    </row>
    <row r="60" spans="1:5" x14ac:dyDescent="0.2">
      <c r="A60" s="11" t="s">
        <v>100</v>
      </c>
      <c r="B60" s="11" t="s">
        <v>101</v>
      </c>
      <c r="C60" s="11" t="s">
        <v>106</v>
      </c>
      <c r="D60" s="11"/>
      <c r="E60" s="11"/>
    </row>
    <row r="61" spans="1:5" x14ac:dyDescent="0.2">
      <c r="A61" s="11" t="s">
        <v>100</v>
      </c>
      <c r="B61" s="11" t="s">
        <v>101</v>
      </c>
      <c r="C61" s="11" t="s">
        <v>107</v>
      </c>
      <c r="D61" s="11"/>
      <c r="E61" s="11"/>
    </row>
    <row r="62" spans="1:5" x14ac:dyDescent="0.2">
      <c r="A62" s="11" t="s">
        <v>100</v>
      </c>
      <c r="B62" s="11" t="s">
        <v>101</v>
      </c>
      <c r="C62" s="11" t="s">
        <v>108</v>
      </c>
      <c r="D62" s="11"/>
      <c r="E62" s="11"/>
    </row>
    <row r="63" spans="1:5" x14ac:dyDescent="0.2">
      <c r="A63" s="11" t="s">
        <v>109</v>
      </c>
      <c r="B63" s="11" t="s">
        <v>110</v>
      </c>
      <c r="C63" s="11" t="s">
        <v>111</v>
      </c>
      <c r="D63" s="11"/>
      <c r="E63" s="11"/>
    </row>
    <row r="64" spans="1:5" x14ac:dyDescent="0.2">
      <c r="A64" s="11" t="s">
        <v>109</v>
      </c>
      <c r="B64" s="11" t="s">
        <v>110</v>
      </c>
      <c r="C64" s="11" t="s">
        <v>112</v>
      </c>
      <c r="D64" s="11"/>
      <c r="E64" s="11"/>
    </row>
    <row r="65" spans="1:5" x14ac:dyDescent="0.2">
      <c r="A65" s="11" t="s">
        <v>109</v>
      </c>
      <c r="B65" s="11" t="s">
        <v>110</v>
      </c>
      <c r="C65" s="11" t="s">
        <v>113</v>
      </c>
      <c r="D65" s="11"/>
      <c r="E65" s="11"/>
    </row>
    <row r="66" spans="1:5" x14ac:dyDescent="0.2">
      <c r="A66" s="11" t="s">
        <v>114</v>
      </c>
      <c r="B66" s="11" t="s">
        <v>115</v>
      </c>
      <c r="C66" s="11" t="s">
        <v>116</v>
      </c>
      <c r="D66" s="11"/>
      <c r="E66" s="11"/>
    </row>
    <row r="67" spans="1:5" x14ac:dyDescent="0.2">
      <c r="A67" s="11" t="s">
        <v>114</v>
      </c>
      <c r="B67" s="11" t="s">
        <v>115</v>
      </c>
      <c r="C67" s="11" t="s">
        <v>117</v>
      </c>
      <c r="D67" s="11"/>
      <c r="E67" s="11"/>
    </row>
    <row r="68" spans="1:5" x14ac:dyDescent="0.2">
      <c r="A68" s="11" t="s">
        <v>118</v>
      </c>
      <c r="B68" s="11" t="s">
        <v>119</v>
      </c>
      <c r="C68" s="11" t="s">
        <v>120</v>
      </c>
      <c r="D68" s="11"/>
      <c r="E68" s="11"/>
    </row>
    <row r="69" spans="1:5" x14ac:dyDescent="0.2">
      <c r="A69" s="11" t="s">
        <v>118</v>
      </c>
      <c r="B69" s="11" t="s">
        <v>119</v>
      </c>
      <c r="C69" s="11" t="s">
        <v>121</v>
      </c>
      <c r="D69" s="11"/>
      <c r="E69" s="11"/>
    </row>
    <row r="70" spans="1:5" x14ac:dyDescent="0.2">
      <c r="A70" s="11" t="s">
        <v>122</v>
      </c>
      <c r="B70" s="11" t="s">
        <v>123</v>
      </c>
      <c r="C70" s="11" t="s">
        <v>124</v>
      </c>
      <c r="D70" s="11"/>
      <c r="E70" s="11"/>
    </row>
    <row r="71" spans="1:5" x14ac:dyDescent="0.2">
      <c r="A71" s="11" t="s">
        <v>122</v>
      </c>
      <c r="B71" s="11" t="s">
        <v>123</v>
      </c>
      <c r="C71" s="11" t="s">
        <v>125</v>
      </c>
      <c r="D71" s="11"/>
      <c r="E71" s="11"/>
    </row>
    <row r="72" spans="1:5" x14ac:dyDescent="0.2">
      <c r="A72" s="11" t="s">
        <v>126</v>
      </c>
      <c r="B72" s="11" t="s">
        <v>127</v>
      </c>
      <c r="C72" s="11" t="s">
        <v>128</v>
      </c>
      <c r="D72" s="11"/>
      <c r="E72" s="11"/>
    </row>
    <row r="73" spans="1:5" x14ac:dyDescent="0.2">
      <c r="A73" s="11" t="s">
        <v>126</v>
      </c>
      <c r="B73" s="11" t="s">
        <v>127</v>
      </c>
      <c r="C73" s="11" t="s">
        <v>129</v>
      </c>
      <c r="D73" s="11"/>
      <c r="E73" s="11"/>
    </row>
    <row r="74" spans="1:5" x14ac:dyDescent="0.2">
      <c r="A74" s="11" t="s">
        <v>126</v>
      </c>
      <c r="B74" s="11" t="s">
        <v>127</v>
      </c>
      <c r="C74" s="11" t="s">
        <v>130</v>
      </c>
      <c r="D74" s="11"/>
      <c r="E74" s="11"/>
    </row>
    <row r="75" spans="1:5" x14ac:dyDescent="0.2">
      <c r="A75" s="11" t="s">
        <v>131</v>
      </c>
      <c r="B75" s="11" t="s">
        <v>132</v>
      </c>
      <c r="C75" s="11" t="s">
        <v>133</v>
      </c>
      <c r="D75" s="11"/>
      <c r="E75" s="11"/>
    </row>
    <row r="76" spans="1:5" x14ac:dyDescent="0.2">
      <c r="A76" s="11" t="s">
        <v>131</v>
      </c>
      <c r="B76" s="11" t="s">
        <v>132</v>
      </c>
      <c r="C76" s="11" t="s">
        <v>134</v>
      </c>
      <c r="D76" s="11"/>
      <c r="E76" s="11"/>
    </row>
    <row r="77" spans="1:5" x14ac:dyDescent="0.2">
      <c r="A77" s="11" t="s">
        <v>131</v>
      </c>
      <c r="B77" s="11" t="s">
        <v>132</v>
      </c>
      <c r="C77" s="11" t="s">
        <v>135</v>
      </c>
      <c r="D77" s="11"/>
      <c r="E77" s="11"/>
    </row>
    <row r="78" spans="1:5" x14ac:dyDescent="0.2">
      <c r="A78" s="11" t="s">
        <v>136</v>
      </c>
      <c r="B78" s="11" t="s">
        <v>137</v>
      </c>
      <c r="C78" s="11" t="s">
        <v>138</v>
      </c>
      <c r="D78" s="11"/>
      <c r="E78" s="11"/>
    </row>
    <row r="79" spans="1:5" x14ac:dyDescent="0.2">
      <c r="A79" s="11" t="s">
        <v>136</v>
      </c>
      <c r="B79" s="11" t="s">
        <v>137</v>
      </c>
      <c r="C79" s="11" t="s">
        <v>139</v>
      </c>
      <c r="D79" s="11"/>
      <c r="E79" s="11"/>
    </row>
    <row r="80" spans="1:5" x14ac:dyDescent="0.2">
      <c r="A80" s="11" t="s">
        <v>136</v>
      </c>
      <c r="B80" s="11" t="s">
        <v>137</v>
      </c>
      <c r="C80" s="11" t="s">
        <v>140</v>
      </c>
      <c r="D80" s="11"/>
      <c r="E80" s="11"/>
    </row>
    <row r="81" spans="1:5" x14ac:dyDescent="0.2">
      <c r="A81" s="11" t="s">
        <v>136</v>
      </c>
      <c r="B81" s="11" t="s">
        <v>137</v>
      </c>
      <c r="C81" s="11" t="s">
        <v>141</v>
      </c>
      <c r="D81" s="11"/>
      <c r="E81" s="11"/>
    </row>
    <row r="82" spans="1:5" x14ac:dyDescent="0.2">
      <c r="A82" s="11" t="s">
        <v>142</v>
      </c>
      <c r="B82" s="11" t="s">
        <v>143</v>
      </c>
      <c r="C82" s="11" t="s">
        <v>144</v>
      </c>
      <c r="D82" s="11"/>
      <c r="E82" s="11"/>
    </row>
    <row r="83" spans="1:5" x14ac:dyDescent="0.2">
      <c r="A83" s="11" t="s">
        <v>142</v>
      </c>
      <c r="B83" s="11" t="s">
        <v>143</v>
      </c>
      <c r="C83" s="11" t="s">
        <v>145</v>
      </c>
      <c r="D83" s="11"/>
      <c r="E83" s="11"/>
    </row>
    <row r="84" spans="1:5" x14ac:dyDescent="0.2">
      <c r="A84" s="11" t="s">
        <v>142</v>
      </c>
      <c r="B84" s="11" t="s">
        <v>143</v>
      </c>
      <c r="C84" s="11" t="s">
        <v>146</v>
      </c>
      <c r="D84" s="11"/>
      <c r="E84" s="11"/>
    </row>
    <row r="85" spans="1:5" x14ac:dyDescent="0.2">
      <c r="A85" s="11" t="s">
        <v>142</v>
      </c>
      <c r="B85" s="11" t="s">
        <v>143</v>
      </c>
      <c r="C85" s="11" t="s">
        <v>147</v>
      </c>
      <c r="D85" s="11"/>
      <c r="E85" s="11"/>
    </row>
    <row r="86" spans="1:5" x14ac:dyDescent="0.2">
      <c r="A86" s="11" t="s">
        <v>148</v>
      </c>
      <c r="B86" s="11" t="s">
        <v>149</v>
      </c>
      <c r="C86" s="11" t="s">
        <v>150</v>
      </c>
      <c r="D86" s="11"/>
      <c r="E86" s="11"/>
    </row>
    <row r="87" spans="1:5" x14ac:dyDescent="0.2">
      <c r="A87" s="11" t="s">
        <v>148</v>
      </c>
      <c r="B87" s="11" t="s">
        <v>149</v>
      </c>
      <c r="C87" s="11" t="s">
        <v>151</v>
      </c>
      <c r="D87" s="11"/>
      <c r="E87" s="11"/>
    </row>
    <row r="88" spans="1:5" x14ac:dyDescent="0.2">
      <c r="A88" s="11" t="s">
        <v>148</v>
      </c>
      <c r="B88" s="11" t="s">
        <v>149</v>
      </c>
      <c r="C88" s="11" t="s">
        <v>152</v>
      </c>
      <c r="D88" s="11"/>
      <c r="E88" s="11"/>
    </row>
    <row r="89" spans="1:5" x14ac:dyDescent="0.2">
      <c r="D89" s="11"/>
      <c r="E89" s="11"/>
    </row>
    <row r="90" spans="1:5" x14ac:dyDescent="0.2">
      <c r="D90" s="11"/>
      <c r="E90" s="11"/>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596C1E-C985-47B9-828A-9CB57942D3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73B6E4-2C91-4E12-B5E3-1B6CAC2478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2022-10-04T04:14:52Z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2022-06-20T03:51:38Z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ece809e3-d834-4156-bd42-2015b882bcb4</vt:lpwstr>
  </property>
  <property fmtid="{D5CDD505-2E9C-101B-9397-08002B2CF9AE}" pid="9" name="MSIP_Label_79d889eb-932f-4752-8739-64d25806ef64_ContentBits">
    <vt:lpwstr>0</vt:lpwstr>
  </property>
</Properties>
</file>