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I:\02 - Research\02.00 - Data delivery\WGEA Data Delivery 2022\New Templates\"/>
    </mc:Choice>
  </mc:AlternateContent>
  <xr:revisionPtr revIDLastSave="0" documentId="13_ncr:1_{0113F688-5053-4959-AD0A-8B9DEDDED025}" xr6:coauthVersionLast="46" xr6:coauthVersionMax="46" xr10:uidLastSave="{00000000-0000-0000-0000-000000000000}"/>
  <bookViews>
    <workbookView xWindow="-120" yWindow="-120" windowWidth="29040" windowHeight="15840"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<sst xmlns="http://schemas.openxmlformats.org/spreadsheetml/2006/main" count="490" uniqueCount="176">
  <si>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</si>
  <si>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</si>
  <si>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</si>
  <si>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</si>
  <si>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</si>
  <si>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</si>
  <si>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</si>
  <si>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</si>
  <si>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</si>
  <si>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</si>
  <si>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</si>
  <si>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</si>
  <si>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</si>
  <si>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</si>
  <si>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</si>
  <si>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</si>
  <si>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</si>
  <si>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</si>
  <si>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</si>
  <si>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</si>
  <si>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</si>
  <si>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</si>
  <si>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</si>
  <si>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</si>
  <si>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</si>
  <si>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</si>
  <si>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</si>
  <si>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</si>
  <si>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</si>
  <si>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</si>
  <si>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</si>
  <si>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</si>
  <si>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</si>
  <si>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</si>
  <si>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</si>
  <si>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</si>
  <si>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</si>
  <si>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</si>
  <si>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</si>
  <si>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</si>
  <si>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</si>
  <si>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</si>
  <si>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</si>
  <si>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</si>
  <si>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</si>
  <si>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</si>
  <si>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</si>
  <si>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</si>
  <si>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</si>
  <si>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</si>
  <si>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</si>
  <si>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</si>
  <si>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</si>
  <si>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</si>
  <si>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</si>
  <si>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</si>
  <si>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</si>
  <si>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</si>
  <si>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</si>
  <si>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</si>
  <si>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</si>
  <si>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</si>
  <si>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</si>
  <si>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</si>
  <si>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</si>
  <si>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</si>
  <si>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</si>
  <si>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</si>
  <si>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</si>
  <si>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</si>
  <si>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</si>
  <si>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</si>
  <si>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</si>
  <si>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</si>
  <si>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</si>
  <si>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</si>
  <si>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</si>
  <si>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</si>
  <si>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</si>
  <si>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</si>
  <si>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</si>
  <si>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</si>
  <si>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</si>
  <si>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</si>
  <si>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</si>
  <si>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</si>
  <si>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</si>
  <si>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</si>
  <si>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</si>
  <si>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</si>
  <si>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</si>
  <si>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</si>
  <si>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</si>
  <si>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</si>
  <si>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</si>
  <si>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</si>
  <si>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</si>
  <si>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</si>
  <si>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</si>
  <si>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</si>
  <si>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</si>
  <si>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</si>
  <si>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</si>
  <si>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</si>
  <si>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</si>
  <si>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</si>
  <si>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</si>
  <si>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</si>
  <si>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</si>
  <si>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</si>
  <si>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</si>
  <si>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</si>
  <si>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</si>
  <si>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</si>
  <si>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</si>
  <si>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</si>
  <si>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</si>
  <si>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</si>
  <si>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</si>
  <si>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</si>
  <si>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</si>
  <si>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</si>
  <si>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</si>
  <si>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</si>
  <si>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</si>
  <si>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</si>
  <si>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</si>
  <si>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</si>
  <si>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</si>
  <si>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</si>
  <si>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</si>
  <si>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</si>
  <si>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</si>
  <si>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</si>
  <si>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</si>
  <si>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</si>
  <si>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</si>
  <si>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</si>
  <si>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</si>
  <si>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</si>
  <si>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</si>
  <si>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</si>
  <si>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</si>
  <si>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</si>
  <si>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</si>
  <si>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</si>
  <si>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</si>
  <si>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r>
      <rPr>
        <b/>
        <sz val="10"/>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
Read more: https://client-portal.wgea.gov.au/s/article/How-do-I-report-on-promotions.</t>
    </r>
  </si>
  <si>
    <r>
      <rPr>
        <b/>
        <sz val="10"/>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
Read more: https://client-portal.wgea.gov.au/s/article/How-do-I-report-on-appointments.</t>
    </r>
  </si>
  <si>
    <r>
      <rPr>
        <b/>
        <sz val="10"/>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
Read more: https://client-portal.wgea.gov.au/s/article/How-do-I-report-on-appointments.</t>
    </r>
  </si>
  <si>
    <r>
      <rPr>
        <b/>
        <sz val="10"/>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Read more: https://client-portal.wgea.gov.au/s/article/How-do-I-report-on-voluntary-resignations.</t>
    </r>
  </si>
  <si>
    <r>
      <t xml:space="preserve">5. How many employees were on primary carer's parental leave (paid and/or unpaid)?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
Read more: https://client-portal.wgea.gov.au/s/article/How-do-I-report-on-employees-taking-parental-leave.</t>
    </r>
  </si>
  <si>
    <r>
      <rPr>
        <b/>
        <sz val="10"/>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
Read more: https://client-portal.wgea.gov.au/s/article/How-do-I-report-on-employees-taking-parental-leave.</t>
    </r>
  </si>
  <si>
    <r>
      <rPr>
        <b/>
        <sz val="10"/>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</si>
  <si>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CEOs, KMPs and HOBs</t>
  </si>
  <si>
    <t>Managers 
(excl. CEOs, KMPs and HOBs)</t>
  </si>
  <si>
    <t>IMPORTANT - BEFORE YOU START:</t>
  </si>
  <si>
    <t>Please follow the step-by-step instructions listed below:</t>
  </si>
  <si>
    <t>Step 1 - Select an industry subdivision</t>
  </si>
  <si>
    <r>
      <t xml:space="preserve">You need to select an industry subdivision from the drop-down selection list in cell B1 of the </t>
    </r>
    <r>
      <rPr>
        <b/>
        <sz val="10"/>
        <color theme="1"/>
        <rFont val="Arial"/>
        <family val="2"/>
      </rPr>
      <t>Industry Sheet</t>
    </r>
    <r>
      <rPr>
        <sz val="10"/>
        <color theme="1"/>
        <rFont val="Arial"/>
        <family val="2"/>
      </rPr>
      <t xml:space="preserve"> tab in this Excel workbook</t>
    </r>
  </si>
  <si>
    <t>Please click on the link below to make this selection</t>
  </si>
  <si>
    <t>Select your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</si>
  <si>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</si>
  <si>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</si>
  <si>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</si>
  <si>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</si>
  <si>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</si>
  <si>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</si>
  <si>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</si>
  <si>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</si>
  <si>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You will need to provide data in the </t>
    </r>
    <r>
      <rPr>
        <b/>
        <sz val="10"/>
        <color theme="1"/>
        <rFont val="Arial"/>
        <family val="2"/>
      </rPr>
      <t>Industry Sheet</t>
    </r>
    <r>
      <rPr>
        <sz val="10"/>
        <color theme="1"/>
        <rFont val="Arial"/>
        <family val="2"/>
      </rPr>
      <t xml:space="preserve"> tab in this Excel workbook for the following 7 questions (please click on the hyperlink for each question for more details)</t>
    </r>
  </si>
  <si>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</si>
  <si>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</si>
  <si>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</si>
  <si>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r>
      <t xml:space="preserve">IMPORTANT - BEFORE YOU START:
</t>
    </r>
    <r>
      <rPr>
        <sz val="10"/>
        <color theme="1"/>
        <rFont val="Arial"/>
        <family val="2"/>
      </rPr>
      <t>• The data you provide in this worksheet must cover the full 12-month reporting period (from 1 April 202X to 31 March 202X), not a single snapshot date.
• If your organisation has registered as working across multiple industry sub-divisions, you will need to create a new 'Industry Sheet' tab (below) for each subdivision. Read how: https://client-portal.wgea.gov.au/s/article/How-do-I-enter-an-industry-subdivision-in-the-Workforce-Management-Statistics.
For each employee reported, you will need to report their gender and manager category by contract and employment type. 
• All Manager category definitions are available at: https://client-portal.wgea.gov.au/s/article/How-do-I-categorise-managers-in-the-Workplace-Profile.
• Non-binary refers to any person who does not exclusively identify as either male or female. Read more: https://client-portal.wgea.gov.au/s/article/How-do-I-provide-a-Gender-in-the-Workplace-Profile.</t>
    </r>
  </si>
  <si>
    <r>
      <t xml:space="preserve">The data you provide in the </t>
    </r>
    <r>
      <rPr>
        <b/>
        <sz val="10"/>
        <color theme="1"/>
        <rFont val="Arial"/>
        <family val="2"/>
      </rPr>
      <t>Industry Sheet</t>
    </r>
    <r>
      <rPr>
        <sz val="10"/>
        <color theme="1"/>
        <rFont val="Arial"/>
        <family val="2"/>
      </rPr>
      <t xml:space="preserve"> tab must cover the full 12-month reporting period (from 1 April 2021 to 31 March 2022), </t>
    </r>
    <r>
      <rPr>
        <b/>
        <sz val="10"/>
        <color theme="1"/>
        <rFont val="Arial"/>
        <family val="2"/>
      </rPr>
      <t>not</t>
    </r>
    <r>
      <rPr>
        <sz val="10"/>
        <color theme="1"/>
        <rFont val="Arial"/>
        <family val="2"/>
      </rPr>
      <t xml:space="preserve"> only for a single snapshot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</si>
</sst>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u/>
      <sz val="11"/>
      <color theme="10"/>
      <name val="Calibri"/>
      <family val="2"/>
      <scheme val="minor"/>
    </font>
    <font>
      <u/>
      <sz val="10"/>
      <color theme="10"/>
      <name val="Arial"/>
      <family val="2"/>
    </font>
    <font>
      <b/>
      <sz val="11"/>
      <color theme="1"/>
      <name val="Arial"/>
      <family val="2"/>
    </font>
    <font>
      <sz val="11"/>
      <color theme="1"/>
      <name val="Arial"/>
      <family val="2"/>
    </font>
    <font>
      <b/>
      <sz val="10"/>
      <color theme="8" tint="-0.249977111117893"/>
      <name val="Arial"/>
      <family val="2"/>
    </font>
  </fonts>
  <fills count="5">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s>
  <borders count="64">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s>
  <cellStyleXfs count="2">
    <xf numFmtId="0" fontId="0" fillId="0" borderId="0"/>
    <xf numFmtId="0" fontId="10" fillId="0" borderId="0" applyNumberFormat="0" applyFill="0" applyBorder="0" applyAlignment="0" applyProtection="0"/>
  </cellStyleXfs>
  <cellXfs count="134">
    <xf numFmtId="0" fontId="0" fillId="0" borderId="0" xfId="0"/>
    <xf numFmtId="0" fontId="0" fillId="0" borderId="0" xfId="0" applyAlignment="1"/>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applyFill="1" applyAlignment="1"/>
    <xf numFmtId="0" fontId="4" fillId="0" borderId="0" xfId="0" applyFont="1" applyFill="1" applyAlignment="1">
      <alignment vertical="center"/>
    </xf>
    <xf numFmtId="164" fontId="3" fillId="0" borderId="0" xfId="0" applyNumberFormat="1" applyFont="1" applyFill="1" applyAlignment="1"/>
    <xf numFmtId="0" fontId="2" fillId="2" borderId="11" xfId="0" applyFont="1" applyFill="1" applyBorder="1" applyAlignment="1">
      <alignment horizontal="center" vertical="center"/>
    </xf>
    <xf numFmtId="0" fontId="4" fillId="0" borderId="0" xfId="0" applyFont="1" applyFill="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3" fillId="0" borderId="0" xfId="0" applyFont="1" applyAlignment="1">
      <alignment horizontal="left" vertical="center"/>
    </xf>
    <xf numFmtId="0" fontId="11" fillId="0" borderId="0" xfId="1" applyFont="1" applyAlignment="1">
      <alignment horizontal="left" vertical="center"/>
    </xf>
    <xf numFmtId="0" fontId="11" fillId="0" borderId="0" xfId="1" applyFont="1"/>
    <xf numFmtId="0" fontId="3" fillId="0" borderId="0" xfId="0" applyFont="1"/>
    <xf numFmtId="0" fontId="12" fillId="0" borderId="0" xfId="0" applyFont="1"/>
    <xf numFmtId="0" fontId="13" fillId="0" borderId="0" xfId="0" applyFont="1"/>
    <xf numFmtId="0" fontId="7" fillId="0" borderId="56" xfId="0" applyFont="1" applyBorder="1" applyAlignment="1">
      <alignment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2" fillId="0" borderId="12" xfId="0" applyFont="1" applyBorder="1" applyAlignment="1">
      <alignment horizontal="center" vertical="center"/>
    </xf>
    <xf numFmtId="0" fontId="2" fillId="0" borderId="58" xfId="0" applyFont="1" applyBorder="1" applyAlignment="1">
      <alignment horizontal="center" vertical="center"/>
    </xf>
    <xf numFmtId="0" fontId="2" fillId="0" borderId="14" xfId="0" applyFont="1" applyBorder="1" applyAlignment="1">
      <alignment horizontal="center" vertical="center"/>
    </xf>
    <xf numFmtId="0" fontId="2" fillId="0" borderId="59"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2" borderId="18" xfId="0" applyFont="1" applyFill="1" applyBorder="1" applyAlignment="1">
      <alignment horizontal="left"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2" fillId="2"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A26"/>
  <sheetViews>
    <sheetView showGridLines="0" tabSelected="1" workbookViewId="0"/>
  </sheetViews>
  <sheetFormatPr defaultRowHeight="15" x14ac:dyDescent="0.25"/>
  <sheetData>
    <row r="1" spans="1:1" x14ac:dyDescent="0.25">
      <c r="A1" s="93" t="s">
        <v>156</v>
      </c>
    </row>
    <row r="2" spans="1:1" x14ac:dyDescent="0.25">
      <c r="A2" s="92" t="s">
        <v>175</v>
      </c>
    </row>
    <row r="3" spans="1:1" x14ac:dyDescent="0.25">
      <c r="A3" s="92"/>
    </row>
    <row r="4" spans="1:1" x14ac:dyDescent="0.25">
      <c r="A4" s="92" t="s">
        <v>157</v>
      </c>
    </row>
    <row r="5" spans="1:1" x14ac:dyDescent="0.25">
      <c r="A5" s="94"/>
    </row>
    <row r="6" spans="1:1" x14ac:dyDescent="0.25">
      <c r="A6" s="93" t="s">
        <v>158</v>
      </c>
    </row>
    <row r="7" spans="1:1" x14ac:dyDescent="0.25">
      <c r="A7" s="89" t="s">
        <v>159</v>
      </c>
    </row>
    <row r="8" spans="1:1" x14ac:dyDescent="0.25">
      <c r="A8" s="89" t="s">
        <v>160</v>
      </c>
    </row>
    <row r="9" spans="1:1" x14ac:dyDescent="0.25">
      <c r="A9" s="90" t="s">
        <v>161</v>
      </c>
    </row>
    <row r="10" spans="1:1" x14ac:dyDescent="0.25">
      <c r="A10" s="94"/>
    </row>
    <row r="11" spans="1:1" x14ac:dyDescent="0.25">
      <c r="A11" s="93" t="s">
        <v>162</v>
      </c>
    </row>
    <row r="12" spans="1:1" x14ac:dyDescent="0.25">
      <c r="A12" s="92" t="s">
        <v>170</v>
      </c>
    </row>
    <row r="13" spans="1:1" x14ac:dyDescent="0.25">
      <c r="A13" s="91" t="s">
        <v>163</v>
      </c>
    </row>
    <row r="14" spans="1:1" x14ac:dyDescent="0.25">
      <c r="A14" s="92"/>
    </row>
    <row r="15" spans="1:1" x14ac:dyDescent="0.25">
      <c r="A15" s="91" t="s">
        <v>164</v>
      </c>
    </row>
    <row r="16" spans="1:1" x14ac:dyDescent="0.25">
      <c r="A16" s="92"/>
    </row>
    <row r="17" spans="1:1" x14ac:dyDescent="0.25">
      <c r="A17" s="91" t="s">
        <v>165</v>
      </c>
    </row>
    <row r="18" spans="1:1" x14ac:dyDescent="0.25">
      <c r="A18" s="92"/>
    </row>
    <row r="19" spans="1:1" x14ac:dyDescent="0.25">
      <c r="A19" s="91" t="s">
        <v>166</v>
      </c>
    </row>
    <row r="20" spans="1:1" x14ac:dyDescent="0.25">
      <c r="A20" s="92"/>
    </row>
    <row r="21" spans="1:1" x14ac:dyDescent="0.25">
      <c r="A21" s="91" t="s">
        <v>167</v>
      </c>
    </row>
    <row r="22" spans="1:1" x14ac:dyDescent="0.25">
      <c r="A22" s="92"/>
    </row>
    <row r="23" spans="1:1" x14ac:dyDescent="0.25">
      <c r="A23" s="91" t="s">
        <v>168</v>
      </c>
    </row>
    <row r="24" spans="1:1" x14ac:dyDescent="0.25">
      <c r="A24" s="92"/>
    </row>
    <row r="25" spans="1:1" x14ac:dyDescent="0.25">
      <c r="A25" s="91" t="s">
        <v>169</v>
      </c>
    </row>
    <row r="26" spans="1:1" x14ac:dyDescent="0.25">
      <c r="A26" s="92"/>
    </row>
  </sheetData>
  <hyperlinks>
    <hyperlink ref="A9" location="'Industry Sheet'!B1" display="Select your industry subdivision" xr:uid="{8940AA4E-ED8D-4BE1-87EE-395DB2DD57AE}"/>
    <hyperlink ref="A15" location="'Industry Sheet'!A13" display="Question 2 - How many employees were internally appointed?" xr:uid="{943048B3-14AD-4190-8E47-33FE30C731BB}"/>
    <hyperlink ref="A13" location="'Industry Sheet'!A4" display="Question 1 - How many employees were promoted?" xr:uid="{2021386E-55E3-44D5-81BE-2AFB70CEC87C}"/>
    <hyperlink ref="A17" location="'Industry Sheet'!A22" display="Question 3 - How many employees were externally appointed?" xr:uid="{935414ED-F655-4FB6-8668-6A7C3C2982B6}"/>
    <hyperlink ref="A19" location="'Industry Sheet'!A31" display="Question 4 - How many employees voluntarily resigned?" xr:uid="{524E57BE-2396-4200-9446-C75192B459DA}"/>
    <hyperlink ref="A21" location="'Industry Sheet'!A40" display="Question 5 - How many employees were on primary carer's parental leave (paid and/or unpaid)?" xr:uid="{D1D77240-4097-46CF-A892-05C41F6A3626}"/>
    <hyperlink ref="A23" location="'Industry Sheet'!A49" display="Question 6 - How many employees were on secondary carer's parental leave (paid and/or unpaid)?" xr:uid="{1EA70279-2121-42A0-9DBE-4F9434EFDA07}"/>
    <hyperlink ref="A25" location="'Industry Sheet'!A58" display="Question 7 - How many employees ceased employment before returning to work from parental leave (regardless of when the leave commenced)?" xr:uid="{5A0DBBA1-CBDA-4EBA-AAEB-F473762CC660}"/>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L64"/>
  <sheetViews>
    <sheetView showGridLines="0" zoomScaleNormal="100" workbookViewId="0">
      <selection activeCell="A2" sqref="A2:L2"/>
    </sheetView>
  </sheetViews>
  <sheetFormatPr defaultRowHeight="15" x14ac:dyDescent="0.25"/>
  <cols>
    <col min="1" max="1" width="64.140625" style="1" bestFit="1" customWidth="1"/>
    <col min="2" max="2" width="13.7109375" style="1" bestFit="1" customWidth="1"/>
    <col min="3" max="3" width="18.140625" style="1" bestFit="1" customWidth="1"/>
    <col min="4" max="12" width="10" customWidth="1"/>
    <col min="13" max="19" width="8.7109375" customWidth="1"/>
  </cols>
  <sheetData>
    <row r="1" spans="1:12" ht="69.95" customHeight="1" thickBot="1" x14ac:dyDescent="0.3">
      <c r="A1" s="95" t="s">
        <v>171</v>
      </c>
      <c r="B1" s="125" t="s">
        <v>172</v>
      </c>
      <c r="C1" s="125"/>
      <c r="D1" s="125"/>
      <c r="E1" s="125"/>
      <c r="F1" s="125"/>
      <c r="G1" s="125"/>
      <c r="H1" s="125"/>
      <c r="I1" s="125"/>
      <c r="J1" s="125"/>
      <c r="K1" s="125"/>
      <c r="L1" s="125"/>
    </row>
    <row r="2" spans="1:12" ht="118.5" customHeight="1" x14ac:dyDescent="0.25">
      <c r="A2" s="126" t="s">
        <v>174</v>
      </c>
      <c r="B2" s="126"/>
      <c r="C2" s="126"/>
      <c r="D2" s="126"/>
      <c r="E2" s="126"/>
      <c r="F2" s="126"/>
      <c r="G2" s="126"/>
      <c r="H2" s="126"/>
      <c r="I2" s="126"/>
      <c r="J2" s="126"/>
      <c r="K2" s="126"/>
      <c r="L2" s="126"/>
    </row>
    <row r="3" spans="1:12" ht="6.75" customHeight="1" thickBot="1" x14ac:dyDescent="0.3">
      <c r="A3" s="34"/>
      <c r="B3" s="34"/>
      <c r="C3" s="34"/>
      <c r="D3" s="34"/>
      <c r="E3" s="34"/>
      <c r="F3" s="34"/>
      <c r="G3" s="34"/>
      <c r="H3" s="34"/>
      <c r="I3" s="34"/>
      <c r="J3" s="34"/>
      <c r="K3" s="34"/>
      <c r="L3" s="34"/>
    </row>
    <row r="4" spans="1:12" ht="96.75" customHeight="1" thickBot="1" x14ac:dyDescent="0.3">
      <c r="A4" s="96" t="s">
        <v>147</v>
      </c>
      <c r="B4" s="97"/>
      <c r="C4" s="97"/>
      <c r="D4" s="97"/>
      <c r="E4" s="97"/>
      <c r="F4" s="97"/>
      <c r="G4" s="97"/>
      <c r="H4" s="97"/>
      <c r="I4" s="97"/>
      <c r="J4" s="97"/>
      <c r="K4" s="97"/>
      <c r="L4" s="98"/>
    </row>
    <row r="5" spans="1:12" ht="32.25" customHeight="1" thickBot="1" x14ac:dyDescent="0.3">
      <c r="A5" s="99"/>
      <c r="B5" s="101" t="s">
        <v>0</v>
      </c>
      <c r="C5" s="103" t="s">
        <v>1</v>
      </c>
      <c r="D5" s="105" t="s">
        <v>154</v>
      </c>
      <c r="E5" s="106"/>
      <c r="F5" s="107"/>
      <c r="G5" s="130" t="s">
        <v>155</v>
      </c>
      <c r="H5" s="131"/>
      <c r="I5" s="132"/>
      <c r="J5" s="105" t="s">
        <v>2</v>
      </c>
      <c r="K5" s="106"/>
      <c r="L5" s="107"/>
    </row>
    <row r="6" spans="1:12" ht="16.5" thickTop="1" thickBot="1" x14ac:dyDescent="0.3">
      <c r="A6" s="127"/>
      <c r="B6" s="128"/>
      <c r="C6" s="129"/>
      <c r="D6" s="41" t="s">
        <v>3</v>
      </c>
      <c r="E6" s="42" t="s">
        <v>173</v>
      </c>
      <c r="F6" s="43" t="s">
        <v>4</v>
      </c>
      <c r="G6" s="41" t="s">
        <v>3</v>
      </c>
      <c r="H6" s="42" t="s">
        <v>173</v>
      </c>
      <c r="I6" s="43" t="s">
        <v>4</v>
      </c>
      <c r="J6" s="41" t="s">
        <v>3</v>
      </c>
      <c r="K6" s="42" t="s">
        <v>173</v>
      </c>
      <c r="L6" s="43" t="s">
        <v>4</v>
      </c>
    </row>
    <row r="7" spans="1:12" x14ac:dyDescent="0.25">
      <c r="A7" s="13" t="s">
        <v>5</v>
      </c>
      <c r="B7" s="21" t="s">
        <v>6</v>
      </c>
      <c r="C7" s="10" t="s">
        <v>13</v>
      </c>
      <c r="D7" s="4"/>
      <c r="E7" s="44"/>
      <c r="F7" s="5"/>
      <c r="G7" s="2"/>
      <c r="H7" s="35"/>
      <c r="I7" s="3"/>
      <c r="J7" s="2"/>
      <c r="K7" s="35"/>
      <c r="L7" s="3"/>
    </row>
    <row r="8" spans="1:12" x14ac:dyDescent="0.25">
      <c r="A8" s="14" t="s">
        <v>7</v>
      </c>
      <c r="B8" s="22" t="s">
        <v>8</v>
      </c>
      <c r="C8" s="11" t="s">
        <v>13</v>
      </c>
      <c r="D8" s="6"/>
      <c r="E8" s="45"/>
      <c r="F8" s="7"/>
      <c r="G8" s="6"/>
      <c r="H8" s="36"/>
      <c r="I8" s="7"/>
      <c r="J8" s="6"/>
      <c r="K8" s="36"/>
      <c r="L8" s="7"/>
    </row>
    <row r="9" spans="1:12" x14ac:dyDescent="0.25">
      <c r="A9" s="13" t="s">
        <v>9</v>
      </c>
      <c r="B9" s="21" t="s">
        <v>6</v>
      </c>
      <c r="C9" s="10" t="s">
        <v>14</v>
      </c>
      <c r="D9" s="4"/>
      <c r="E9" s="44"/>
      <c r="F9" s="5"/>
      <c r="G9" s="4"/>
      <c r="H9" s="37"/>
      <c r="I9" s="5"/>
      <c r="J9" s="4"/>
      <c r="K9" s="37"/>
      <c r="L9" s="5"/>
    </row>
    <row r="10" spans="1:12" x14ac:dyDescent="0.25">
      <c r="A10" s="14" t="s">
        <v>10</v>
      </c>
      <c r="B10" s="22" t="s">
        <v>8</v>
      </c>
      <c r="C10" s="11" t="s">
        <v>14</v>
      </c>
      <c r="D10" s="6"/>
      <c r="E10" s="45"/>
      <c r="F10" s="7"/>
      <c r="G10" s="6"/>
      <c r="H10" s="36"/>
      <c r="I10" s="7"/>
      <c r="J10" s="6"/>
      <c r="K10" s="36"/>
      <c r="L10" s="7"/>
    </row>
    <row r="11" spans="1:12" ht="15.75" thickBot="1" x14ac:dyDescent="0.3">
      <c r="A11" s="15" t="s">
        <v>11</v>
      </c>
      <c r="B11" s="23" t="s">
        <v>12</v>
      </c>
      <c r="C11" s="12" t="s">
        <v>15</v>
      </c>
      <c r="D11" s="8"/>
      <c r="E11" s="46"/>
      <c r="F11" s="9"/>
      <c r="G11" s="8"/>
      <c r="H11" s="38"/>
      <c r="I11" s="9"/>
      <c r="J11" s="8"/>
      <c r="K11" s="38"/>
      <c r="L11" s="9"/>
    </row>
    <row r="12" spans="1:12" ht="15.75" thickBot="1" x14ac:dyDescent="0.3"/>
    <row r="13" spans="1:12" ht="83.25" customHeight="1" thickBot="1" x14ac:dyDescent="0.3">
      <c r="A13" s="108" t="s">
        <v>148</v>
      </c>
      <c r="B13" s="109"/>
      <c r="C13" s="109"/>
      <c r="D13" s="109"/>
      <c r="E13" s="109"/>
      <c r="F13" s="109"/>
      <c r="G13" s="109"/>
      <c r="H13" s="109"/>
      <c r="I13" s="109"/>
      <c r="J13" s="109"/>
      <c r="K13" s="109"/>
      <c r="L13" s="110"/>
    </row>
    <row r="14" spans="1:12" ht="31.5" customHeight="1" thickBot="1" x14ac:dyDescent="0.3">
      <c r="A14" s="111"/>
      <c r="B14" s="113" t="s">
        <v>0</v>
      </c>
      <c r="C14" s="115" t="s">
        <v>1</v>
      </c>
      <c r="D14" s="120" t="s">
        <v>154</v>
      </c>
      <c r="E14" s="117"/>
      <c r="F14" s="117"/>
      <c r="G14" s="118" t="s">
        <v>155</v>
      </c>
      <c r="H14" s="119"/>
      <c r="I14" s="120"/>
      <c r="J14" s="117" t="s">
        <v>2</v>
      </c>
      <c r="K14" s="117"/>
      <c r="L14" s="117"/>
    </row>
    <row r="15" spans="1:12" ht="15.75" thickBot="1" x14ac:dyDescent="0.3">
      <c r="A15" s="112"/>
      <c r="B15" s="114"/>
      <c r="C15" s="116"/>
      <c r="D15" s="66" t="s">
        <v>3</v>
      </c>
      <c r="E15" s="47" t="s">
        <v>173</v>
      </c>
      <c r="F15" s="67" t="s">
        <v>4</v>
      </c>
      <c r="G15" s="71" t="s">
        <v>3</v>
      </c>
      <c r="H15" s="72" t="s">
        <v>173</v>
      </c>
      <c r="I15" s="73" t="s">
        <v>4</v>
      </c>
      <c r="J15" s="68" t="s">
        <v>3</v>
      </c>
      <c r="K15" s="47" t="s">
        <v>173</v>
      </c>
      <c r="L15" s="67" t="s">
        <v>4</v>
      </c>
    </row>
    <row r="16" spans="1:12" x14ac:dyDescent="0.25">
      <c r="A16" s="74" t="s">
        <v>5</v>
      </c>
      <c r="B16" s="75" t="s">
        <v>6</v>
      </c>
      <c r="C16" s="76" t="s">
        <v>13</v>
      </c>
      <c r="D16" s="58"/>
      <c r="E16" s="54"/>
      <c r="F16" s="55"/>
      <c r="G16" s="69"/>
      <c r="H16" s="54"/>
      <c r="I16" s="55"/>
      <c r="J16" s="69"/>
      <c r="K16" s="54"/>
      <c r="L16" s="55"/>
    </row>
    <row r="17" spans="1:12" x14ac:dyDescent="0.25">
      <c r="A17" s="48" t="s">
        <v>7</v>
      </c>
      <c r="B17" s="49" t="s">
        <v>8</v>
      </c>
      <c r="C17" s="50" t="s">
        <v>13</v>
      </c>
      <c r="D17" s="59"/>
      <c r="E17" s="56"/>
      <c r="F17" s="57"/>
      <c r="G17" s="70"/>
      <c r="H17" s="56"/>
      <c r="I17" s="57"/>
      <c r="J17" s="70"/>
      <c r="K17" s="56"/>
      <c r="L17" s="57"/>
    </row>
    <row r="18" spans="1:12" x14ac:dyDescent="0.25">
      <c r="A18" s="51" t="s">
        <v>9</v>
      </c>
      <c r="B18" s="52" t="s">
        <v>6</v>
      </c>
      <c r="C18" s="53" t="s">
        <v>14</v>
      </c>
      <c r="D18" s="58"/>
      <c r="E18" s="54"/>
      <c r="F18" s="55"/>
      <c r="G18" s="69"/>
      <c r="H18" s="54"/>
      <c r="I18" s="55"/>
      <c r="J18" s="69"/>
      <c r="K18" s="54"/>
      <c r="L18" s="55"/>
    </row>
    <row r="19" spans="1:12" x14ac:dyDescent="0.25">
      <c r="A19" s="48" t="s">
        <v>10</v>
      </c>
      <c r="B19" s="49" t="s">
        <v>8</v>
      </c>
      <c r="C19" s="50" t="s">
        <v>14</v>
      </c>
      <c r="D19" s="59"/>
      <c r="E19" s="56"/>
      <c r="F19" s="57"/>
      <c r="G19" s="70"/>
      <c r="H19" s="56"/>
      <c r="I19" s="57"/>
      <c r="J19" s="70"/>
      <c r="K19" s="56"/>
      <c r="L19" s="57"/>
    </row>
    <row r="20" spans="1:12" ht="15.75" thickBot="1" x14ac:dyDescent="0.3">
      <c r="A20" s="60" t="s">
        <v>11</v>
      </c>
      <c r="B20" s="61" t="s">
        <v>12</v>
      </c>
      <c r="C20" s="62" t="s">
        <v>15</v>
      </c>
      <c r="D20" s="63"/>
      <c r="E20" s="64"/>
      <c r="F20" s="65"/>
      <c r="G20" s="63"/>
      <c r="H20" s="64"/>
      <c r="I20" s="65"/>
      <c r="J20" s="63"/>
      <c r="K20" s="64"/>
      <c r="L20" s="65"/>
    </row>
    <row r="21" spans="1:12" ht="15.75" thickBot="1" x14ac:dyDescent="0.3"/>
    <row r="22" spans="1:12" ht="59.25" customHeight="1" thickBot="1" x14ac:dyDescent="0.3">
      <c r="A22" s="96" t="s">
        <v>149</v>
      </c>
      <c r="B22" s="97"/>
      <c r="C22" s="97"/>
      <c r="D22" s="97"/>
      <c r="E22" s="97"/>
      <c r="F22" s="97"/>
      <c r="G22" s="97"/>
      <c r="H22" s="97"/>
      <c r="I22" s="97"/>
      <c r="J22" s="97"/>
      <c r="K22" s="97"/>
      <c r="L22" s="98"/>
    </row>
    <row r="23" spans="1:12" ht="33" customHeight="1" thickBot="1" x14ac:dyDescent="0.3">
      <c r="A23" s="99"/>
      <c r="B23" s="101" t="s">
        <v>0</v>
      </c>
      <c r="C23" s="103" t="s">
        <v>1</v>
      </c>
      <c r="D23" s="105" t="s">
        <v>154</v>
      </c>
      <c r="E23" s="106"/>
      <c r="F23" s="107"/>
      <c r="G23" s="105" t="s">
        <v>155</v>
      </c>
      <c r="H23" s="106"/>
      <c r="I23" s="107"/>
      <c r="J23" s="105" t="s">
        <v>2</v>
      </c>
      <c r="K23" s="106"/>
      <c r="L23" s="107"/>
    </row>
    <row r="24" spans="1:12" ht="16.5" thickTop="1" thickBot="1" x14ac:dyDescent="0.3">
      <c r="A24" s="122"/>
      <c r="B24" s="123"/>
      <c r="C24" s="124"/>
      <c r="D24" s="41" t="s">
        <v>3</v>
      </c>
      <c r="E24" s="42" t="s">
        <v>173</v>
      </c>
      <c r="F24" s="43" t="s">
        <v>4</v>
      </c>
      <c r="G24" s="41" t="s">
        <v>3</v>
      </c>
      <c r="H24" s="42" t="s">
        <v>173</v>
      </c>
      <c r="I24" s="43" t="s">
        <v>4</v>
      </c>
      <c r="J24" s="41" t="s">
        <v>3</v>
      </c>
      <c r="K24" s="42" t="s">
        <v>173</v>
      </c>
      <c r="L24" s="43" t="s">
        <v>4</v>
      </c>
    </row>
    <row r="25" spans="1:12" x14ac:dyDescent="0.25">
      <c r="A25" s="26" t="s">
        <v>5</v>
      </c>
      <c r="B25" s="32" t="s">
        <v>6</v>
      </c>
      <c r="C25" s="33" t="s">
        <v>13</v>
      </c>
      <c r="D25" s="24"/>
      <c r="E25" s="39"/>
      <c r="F25" s="25"/>
      <c r="G25" s="24"/>
      <c r="H25" s="39"/>
      <c r="I25" s="25"/>
      <c r="J25" s="24"/>
      <c r="K25" s="39"/>
      <c r="L25" s="25"/>
    </row>
    <row r="26" spans="1:12" x14ac:dyDescent="0.25">
      <c r="A26" s="14" t="s">
        <v>7</v>
      </c>
      <c r="B26" s="22" t="s">
        <v>8</v>
      </c>
      <c r="C26" s="11" t="s">
        <v>13</v>
      </c>
      <c r="D26" s="6"/>
      <c r="E26" s="36"/>
      <c r="F26" s="7"/>
      <c r="G26" s="6"/>
      <c r="H26" s="36"/>
      <c r="I26" s="7"/>
      <c r="J26" s="6"/>
      <c r="K26" s="36"/>
      <c r="L26" s="7"/>
    </row>
    <row r="27" spans="1:12" x14ac:dyDescent="0.25">
      <c r="A27" s="13" t="s">
        <v>9</v>
      </c>
      <c r="B27" s="21" t="s">
        <v>6</v>
      </c>
      <c r="C27" s="10" t="s">
        <v>14</v>
      </c>
      <c r="D27" s="4"/>
      <c r="E27" s="37"/>
      <c r="F27" s="5"/>
      <c r="G27" s="4"/>
      <c r="H27" s="37"/>
      <c r="I27" s="5"/>
      <c r="J27" s="4"/>
      <c r="K27" s="37"/>
      <c r="L27" s="5"/>
    </row>
    <row r="28" spans="1:12" x14ac:dyDescent="0.25">
      <c r="A28" s="14" t="s">
        <v>10</v>
      </c>
      <c r="B28" s="22" t="s">
        <v>8</v>
      </c>
      <c r="C28" s="11" t="s">
        <v>14</v>
      </c>
      <c r="D28" s="6"/>
      <c r="E28" s="36"/>
      <c r="F28" s="7"/>
      <c r="G28" s="6"/>
      <c r="H28" s="36"/>
      <c r="I28" s="7"/>
      <c r="J28" s="6"/>
      <c r="K28" s="36"/>
      <c r="L28" s="7"/>
    </row>
    <row r="29" spans="1:12" ht="15.75" thickBot="1" x14ac:dyDescent="0.3">
      <c r="A29" s="15" t="s">
        <v>11</v>
      </c>
      <c r="B29" s="23" t="s">
        <v>12</v>
      </c>
      <c r="C29" s="12" t="s">
        <v>15</v>
      </c>
      <c r="D29" s="8"/>
      <c r="E29" s="38"/>
      <c r="F29" s="9"/>
      <c r="G29" s="8"/>
      <c r="H29" s="38"/>
      <c r="I29" s="9"/>
      <c r="J29" s="8"/>
      <c r="K29" s="38"/>
      <c r="L29" s="9"/>
    </row>
    <row r="30" spans="1:12" ht="15.75" thickBot="1" x14ac:dyDescent="0.3"/>
    <row r="31" spans="1:12" ht="71.25" customHeight="1" thickBot="1" x14ac:dyDescent="0.3">
      <c r="A31" s="108" t="s">
        <v>150</v>
      </c>
      <c r="B31" s="109"/>
      <c r="C31" s="109"/>
      <c r="D31" s="109"/>
      <c r="E31" s="109"/>
      <c r="F31" s="109"/>
      <c r="G31" s="109"/>
      <c r="H31" s="109"/>
      <c r="I31" s="109"/>
      <c r="J31" s="109"/>
      <c r="K31" s="109"/>
      <c r="L31" s="110"/>
    </row>
    <row r="32" spans="1:12" ht="31.5" customHeight="1" thickBot="1" x14ac:dyDescent="0.3">
      <c r="A32" s="111"/>
      <c r="B32" s="113" t="s">
        <v>0</v>
      </c>
      <c r="C32" s="115" t="s">
        <v>1</v>
      </c>
      <c r="D32" s="117" t="s">
        <v>154</v>
      </c>
      <c r="E32" s="117"/>
      <c r="F32" s="117"/>
      <c r="G32" s="118" t="s">
        <v>155</v>
      </c>
      <c r="H32" s="119"/>
      <c r="I32" s="120"/>
      <c r="J32" s="117" t="s">
        <v>2</v>
      </c>
      <c r="K32" s="117"/>
      <c r="L32" s="117"/>
    </row>
    <row r="33" spans="1:12" ht="15.75" thickBot="1" x14ac:dyDescent="0.3">
      <c r="A33" s="112"/>
      <c r="B33" s="114"/>
      <c r="C33" s="116"/>
      <c r="D33" s="47" t="s">
        <v>3</v>
      </c>
      <c r="E33" s="47" t="s">
        <v>173</v>
      </c>
      <c r="F33" s="67" t="s">
        <v>4</v>
      </c>
      <c r="G33" s="71" t="s">
        <v>3</v>
      </c>
      <c r="H33" s="72" t="s">
        <v>173</v>
      </c>
      <c r="I33" s="73" t="s">
        <v>4</v>
      </c>
      <c r="J33" s="68" t="s">
        <v>3</v>
      </c>
      <c r="K33" s="47" t="s">
        <v>173</v>
      </c>
      <c r="L33" s="67" t="s">
        <v>4</v>
      </c>
    </row>
    <row r="34" spans="1:12" x14ac:dyDescent="0.25">
      <c r="A34" s="74" t="s">
        <v>5</v>
      </c>
      <c r="B34" s="75" t="s">
        <v>6</v>
      </c>
      <c r="C34" s="76" t="s">
        <v>13</v>
      </c>
      <c r="D34" s="58"/>
      <c r="E34" s="54"/>
      <c r="F34" s="55"/>
      <c r="G34" s="69"/>
      <c r="H34" s="54"/>
      <c r="I34" s="55"/>
      <c r="J34" s="69"/>
      <c r="K34" s="54"/>
      <c r="L34" s="55"/>
    </row>
    <row r="35" spans="1:12" x14ac:dyDescent="0.25">
      <c r="A35" s="48" t="s">
        <v>7</v>
      </c>
      <c r="B35" s="49" t="s">
        <v>8</v>
      </c>
      <c r="C35" s="50" t="s">
        <v>13</v>
      </c>
      <c r="D35" s="59"/>
      <c r="E35" s="56"/>
      <c r="F35" s="57"/>
      <c r="G35" s="70"/>
      <c r="H35" s="56"/>
      <c r="I35" s="57"/>
      <c r="J35" s="70"/>
      <c r="K35" s="56"/>
      <c r="L35" s="57"/>
    </row>
    <row r="36" spans="1:12" x14ac:dyDescent="0.25">
      <c r="A36" s="51" t="s">
        <v>9</v>
      </c>
      <c r="B36" s="52" t="s">
        <v>6</v>
      </c>
      <c r="C36" s="53" t="s">
        <v>14</v>
      </c>
      <c r="D36" s="58"/>
      <c r="E36" s="54"/>
      <c r="F36" s="55"/>
      <c r="G36" s="69"/>
      <c r="H36" s="54"/>
      <c r="I36" s="55"/>
      <c r="J36" s="69"/>
      <c r="K36" s="54"/>
      <c r="L36" s="55"/>
    </row>
    <row r="37" spans="1:12" x14ac:dyDescent="0.25">
      <c r="A37" s="48" t="s">
        <v>10</v>
      </c>
      <c r="B37" s="49" t="s">
        <v>8</v>
      </c>
      <c r="C37" s="50" t="s">
        <v>14</v>
      </c>
      <c r="D37" s="59"/>
      <c r="E37" s="56"/>
      <c r="F37" s="57"/>
      <c r="G37" s="70"/>
      <c r="H37" s="56"/>
      <c r="I37" s="57"/>
      <c r="J37" s="70"/>
      <c r="K37" s="56"/>
      <c r="L37" s="57"/>
    </row>
    <row r="38" spans="1:12" ht="15.75" thickBot="1" x14ac:dyDescent="0.3">
      <c r="A38" s="60" t="s">
        <v>11</v>
      </c>
      <c r="B38" s="61" t="s">
        <v>12</v>
      </c>
      <c r="C38" s="62" t="s">
        <v>15</v>
      </c>
      <c r="D38" s="63"/>
      <c r="E38" s="64"/>
      <c r="F38" s="65"/>
      <c r="G38" s="63"/>
      <c r="H38" s="64"/>
      <c r="I38" s="65"/>
      <c r="J38" s="63"/>
      <c r="K38" s="64"/>
      <c r="L38" s="65"/>
    </row>
    <row r="39" spans="1:12" ht="15.75" thickBot="1" x14ac:dyDescent="0.3"/>
    <row r="40" spans="1:12" ht="82.5" customHeight="1" thickBot="1" x14ac:dyDescent="0.3">
      <c r="A40" s="121" t="s">
        <v>151</v>
      </c>
      <c r="B40" s="97"/>
      <c r="C40" s="97"/>
      <c r="D40" s="97"/>
      <c r="E40" s="97"/>
      <c r="F40" s="97"/>
      <c r="G40" s="97"/>
      <c r="H40" s="97"/>
      <c r="I40" s="97"/>
      <c r="J40" s="97"/>
      <c r="K40" s="97"/>
      <c r="L40" s="98"/>
    </row>
    <row r="41" spans="1:12" ht="31.5" customHeight="1" thickBot="1" x14ac:dyDescent="0.3">
      <c r="A41" s="99"/>
      <c r="B41" s="101" t="s">
        <v>0</v>
      </c>
      <c r="C41" s="103" t="s">
        <v>1</v>
      </c>
      <c r="D41" s="105" t="s">
        <v>154</v>
      </c>
      <c r="E41" s="106"/>
      <c r="F41" s="107"/>
      <c r="G41" s="105" t="s">
        <v>155</v>
      </c>
      <c r="H41" s="106"/>
      <c r="I41" s="107"/>
      <c r="J41" s="105" t="s">
        <v>2</v>
      </c>
      <c r="K41" s="106"/>
      <c r="L41" s="107"/>
    </row>
    <row r="42" spans="1:12" ht="16.5" thickTop="1" thickBot="1" x14ac:dyDescent="0.3">
      <c r="A42" s="100"/>
      <c r="B42" s="102"/>
      <c r="C42" s="104"/>
      <c r="D42" s="77" t="s">
        <v>3</v>
      </c>
      <c r="E42" s="78" t="s">
        <v>173</v>
      </c>
      <c r="F42" s="79" t="s">
        <v>4</v>
      </c>
      <c r="G42" s="77" t="s">
        <v>3</v>
      </c>
      <c r="H42" s="78" t="s">
        <v>173</v>
      </c>
      <c r="I42" s="79" t="s">
        <v>4</v>
      </c>
      <c r="J42" s="77" t="s">
        <v>3</v>
      </c>
      <c r="K42" s="78" t="s">
        <v>173</v>
      </c>
      <c r="L42" s="79" t="s">
        <v>4</v>
      </c>
    </row>
    <row r="43" spans="1:12" x14ac:dyDescent="0.25">
      <c r="A43" s="80" t="str">
        <f>"Primary carer's leave taken by "&amp;C43&amp;" "&amp;B43&amp;" employees"</f>
        <v>Primary carer's leave taken by permanent full-time employees</v>
      </c>
      <c r="B43" s="81" t="s">
        <v>6</v>
      </c>
      <c r="C43" s="82" t="s">
        <v>13</v>
      </c>
      <c r="D43" s="2"/>
      <c r="E43" s="35"/>
      <c r="F43" s="3"/>
      <c r="G43" s="2"/>
      <c r="H43" s="35"/>
      <c r="I43" s="3"/>
      <c r="J43" s="2"/>
      <c r="K43" s="35"/>
      <c r="L43" s="3"/>
    </row>
    <row r="44" spans="1:12" x14ac:dyDescent="0.25">
      <c r="A44" s="14" t="str">
        <f t="shared" ref="A44:A46" si="0">"Primary carer's leave taken by "&amp;C44&amp;" "&amp;B44&amp;" employees"</f>
        <v>Primary carer's leave taken by permanent part-time employees</v>
      </c>
      <c r="B44" s="22" t="s">
        <v>8</v>
      </c>
      <c r="C44" s="11" t="s">
        <v>13</v>
      </c>
      <c r="D44" s="6"/>
      <c r="E44" s="36"/>
      <c r="F44" s="7"/>
      <c r="G44" s="6"/>
      <c r="H44" s="36"/>
      <c r="I44" s="7"/>
      <c r="J44" s="6"/>
      <c r="K44" s="36"/>
      <c r="L44" s="7"/>
    </row>
    <row r="45" spans="1:12" x14ac:dyDescent="0.25">
      <c r="A45" s="26" t="str">
        <f t="shared" si="0"/>
        <v>Primary carer's leave taken by fixed-term contract full-time employees</v>
      </c>
      <c r="B45" s="21" t="s">
        <v>6</v>
      </c>
      <c r="C45" s="10" t="s">
        <v>14</v>
      </c>
      <c r="D45" s="4"/>
      <c r="E45" s="37"/>
      <c r="F45" s="5"/>
      <c r="G45" s="4"/>
      <c r="H45" s="37"/>
      <c r="I45" s="5"/>
      <c r="J45" s="4"/>
      <c r="K45" s="37"/>
      <c r="L45" s="5"/>
    </row>
    <row r="46" spans="1:12" ht="15.75" thickBot="1" x14ac:dyDescent="0.3">
      <c r="A46" s="27" t="str">
        <f t="shared" si="0"/>
        <v>Primary carer's leave taken by fixed-term contract part-time employees</v>
      </c>
      <c r="B46" s="28" t="s">
        <v>8</v>
      </c>
      <c r="C46" s="29" t="s">
        <v>14</v>
      </c>
      <c r="D46" s="30"/>
      <c r="E46" s="40"/>
      <c r="F46" s="31"/>
      <c r="G46" s="30"/>
      <c r="H46" s="40"/>
      <c r="I46" s="31"/>
      <c r="J46" s="30"/>
      <c r="K46" s="40"/>
      <c r="L46" s="31"/>
    </row>
    <row r="47" spans="1:12" ht="15.75" thickBot="1" x14ac:dyDescent="0.3">
      <c r="A47" s="83" t="str">
        <f>"Primary carer's leave taken by "&amp;C47&amp;" employees"</f>
        <v>Primary carer's leave taken by casual employees</v>
      </c>
      <c r="B47" s="84" t="s">
        <v>12</v>
      </c>
      <c r="C47" s="85" t="s">
        <v>15</v>
      </c>
      <c r="D47" s="86"/>
      <c r="E47" s="87"/>
      <c r="F47" s="88"/>
      <c r="G47" s="86"/>
      <c r="H47" s="87"/>
      <c r="I47" s="88"/>
      <c r="J47" s="86"/>
      <c r="K47" s="87"/>
      <c r="L47" s="88"/>
    </row>
    <row r="48" spans="1:12" ht="15.75" thickBot="1" x14ac:dyDescent="0.3"/>
    <row r="49" spans="1:12" ht="84.75" customHeight="1" thickBot="1" x14ac:dyDescent="0.3">
      <c r="A49" s="108" t="s">
        <v>152</v>
      </c>
      <c r="B49" s="109"/>
      <c r="C49" s="109"/>
      <c r="D49" s="109"/>
      <c r="E49" s="109"/>
      <c r="F49" s="109"/>
      <c r="G49" s="109"/>
      <c r="H49" s="109"/>
      <c r="I49" s="109"/>
      <c r="J49" s="109"/>
      <c r="K49" s="109"/>
      <c r="L49" s="110"/>
    </row>
    <row r="50" spans="1:12" ht="31.5" customHeight="1" thickBot="1" x14ac:dyDescent="0.3">
      <c r="A50" s="111"/>
      <c r="B50" s="113" t="s">
        <v>0</v>
      </c>
      <c r="C50" s="115" t="s">
        <v>1</v>
      </c>
      <c r="D50" s="117" t="s">
        <v>154</v>
      </c>
      <c r="E50" s="117"/>
      <c r="F50" s="117"/>
      <c r="G50" s="118" t="s">
        <v>155</v>
      </c>
      <c r="H50" s="119"/>
      <c r="I50" s="120"/>
      <c r="J50" s="117" t="s">
        <v>2</v>
      </c>
      <c r="K50" s="117"/>
      <c r="L50" s="117"/>
    </row>
    <row r="51" spans="1:12" ht="15.75" thickBot="1" x14ac:dyDescent="0.3">
      <c r="A51" s="112"/>
      <c r="B51" s="114"/>
      <c r="C51" s="116"/>
      <c r="D51" s="47" t="s">
        <v>3</v>
      </c>
      <c r="E51" s="47" t="s">
        <v>173</v>
      </c>
      <c r="F51" s="67" t="s">
        <v>4</v>
      </c>
      <c r="G51" s="71" t="s">
        <v>3</v>
      </c>
      <c r="H51" s="72" t="s">
        <v>173</v>
      </c>
      <c r="I51" s="73" t="s">
        <v>4</v>
      </c>
      <c r="J51" s="68" t="s">
        <v>3</v>
      </c>
      <c r="K51" s="47" t="s">
        <v>173</v>
      </c>
      <c r="L51" s="67" t="s">
        <v>4</v>
      </c>
    </row>
    <row r="52" spans="1:12" x14ac:dyDescent="0.25">
      <c r="A52" s="74" t="str">
        <f>"Secondary carer's leave taken by "&amp;C52&amp;" "&amp;B52&amp;" employees"</f>
        <v>Secondary carer's leave taken by permanent full-time employees</v>
      </c>
      <c r="B52" s="75" t="s">
        <v>6</v>
      </c>
      <c r="C52" s="76" t="s">
        <v>13</v>
      </c>
      <c r="D52" s="58"/>
      <c r="E52" s="54"/>
      <c r="F52" s="55"/>
      <c r="G52" s="69"/>
      <c r="H52" s="54"/>
      <c r="I52" s="55"/>
      <c r="J52" s="69"/>
      <c r="K52" s="54"/>
      <c r="L52" s="55"/>
    </row>
    <row r="53" spans="1:12" x14ac:dyDescent="0.25">
      <c r="A53" s="48" t="str">
        <f t="shared" ref="A53:A55" si="1">"Secondary carer's leave taken by "&amp;C53&amp;" "&amp;B53&amp;" employees"</f>
        <v>Secondary carer's leave taken by permanent part-time employees</v>
      </c>
      <c r="B53" s="49" t="s">
        <v>8</v>
      </c>
      <c r="C53" s="50" t="s">
        <v>13</v>
      </c>
      <c r="D53" s="59"/>
      <c r="E53" s="56"/>
      <c r="F53" s="57"/>
      <c r="G53" s="70"/>
      <c r="H53" s="56"/>
      <c r="I53" s="57"/>
      <c r="J53" s="70"/>
      <c r="K53" s="56"/>
      <c r="L53" s="57"/>
    </row>
    <row r="54" spans="1:12" x14ac:dyDescent="0.25">
      <c r="A54" s="51" t="str">
        <f t="shared" si="1"/>
        <v>Secondary carer's leave taken by fixed-term contract full-time employees</v>
      </c>
      <c r="B54" s="52" t="s">
        <v>6</v>
      </c>
      <c r="C54" s="53" t="s">
        <v>14</v>
      </c>
      <c r="D54" s="58"/>
      <c r="E54" s="54"/>
      <c r="F54" s="55"/>
      <c r="G54" s="69"/>
      <c r="H54" s="54"/>
      <c r="I54" s="55"/>
      <c r="J54" s="69"/>
      <c r="K54" s="54"/>
      <c r="L54" s="55"/>
    </row>
    <row r="55" spans="1:12" x14ac:dyDescent="0.25">
      <c r="A55" s="48" t="str">
        <f t="shared" si="1"/>
        <v>Secondary carer's leave taken by fixed-term contract part-time employees</v>
      </c>
      <c r="B55" s="49" t="s">
        <v>8</v>
      </c>
      <c r="C55" s="50" t="s">
        <v>14</v>
      </c>
      <c r="D55" s="59"/>
      <c r="E55" s="56"/>
      <c r="F55" s="57"/>
      <c r="G55" s="70"/>
      <c r="H55" s="56"/>
      <c r="I55" s="57"/>
      <c r="J55" s="70"/>
      <c r="K55" s="56"/>
      <c r="L55" s="57"/>
    </row>
    <row r="56" spans="1:12" ht="15.75" thickBot="1" x14ac:dyDescent="0.3">
      <c r="A56" s="60" t="str">
        <f>"Secondary carer's leave taken by "&amp;C56&amp;" employees"</f>
        <v>Secondary carer's leave taken by casual employees</v>
      </c>
      <c r="B56" s="61" t="s">
        <v>12</v>
      </c>
      <c r="C56" s="62" t="s">
        <v>15</v>
      </c>
      <c r="D56" s="63"/>
      <c r="E56" s="64"/>
      <c r="F56" s="65"/>
      <c r="G56" s="63"/>
      <c r="H56" s="64"/>
      <c r="I56" s="65"/>
      <c r="J56" s="63"/>
      <c r="K56" s="64"/>
      <c r="L56" s="65"/>
    </row>
    <row r="57" spans="1:12" ht="15.75" thickBot="1" x14ac:dyDescent="0.3"/>
    <row r="58" spans="1:12" ht="75.75" customHeight="1" thickBot="1" x14ac:dyDescent="0.3">
      <c r="A58" s="96" t="s">
        <v>153</v>
      </c>
      <c r="B58" s="97"/>
      <c r="C58" s="97"/>
      <c r="D58" s="97"/>
      <c r="E58" s="97"/>
      <c r="F58" s="97"/>
      <c r="G58" s="97"/>
      <c r="H58" s="97"/>
      <c r="I58" s="97"/>
      <c r="J58" s="97"/>
      <c r="K58" s="97"/>
      <c r="L58" s="98"/>
    </row>
    <row r="59" spans="1:12" ht="33" customHeight="1" thickBot="1" x14ac:dyDescent="0.3">
      <c r="A59" s="99"/>
      <c r="B59" s="101" t="s">
        <v>0</v>
      </c>
      <c r="C59" s="103" t="s">
        <v>1</v>
      </c>
      <c r="D59" s="105" t="s">
        <v>154</v>
      </c>
      <c r="E59" s="106"/>
      <c r="F59" s="107"/>
      <c r="G59" s="105" t="s">
        <v>155</v>
      </c>
      <c r="H59" s="106"/>
      <c r="I59" s="107"/>
      <c r="J59" s="105" t="s">
        <v>2</v>
      </c>
      <c r="K59" s="106"/>
      <c r="L59" s="107"/>
    </row>
    <row r="60" spans="1:12" ht="16.5" thickTop="1" thickBot="1" x14ac:dyDescent="0.3">
      <c r="A60" s="100"/>
      <c r="B60" s="102"/>
      <c r="C60" s="104"/>
      <c r="D60" s="77" t="s">
        <v>3</v>
      </c>
      <c r="E60" s="78" t="s">
        <v>173</v>
      </c>
      <c r="F60" s="79" t="s">
        <v>4</v>
      </c>
      <c r="G60" s="77" t="s">
        <v>3</v>
      </c>
      <c r="H60" s="78" t="s">
        <v>173</v>
      </c>
      <c r="I60" s="79" t="s">
        <v>4</v>
      </c>
      <c r="J60" s="77" t="s">
        <v>3</v>
      </c>
      <c r="K60" s="78" t="s">
        <v>173</v>
      </c>
      <c r="L60" s="79" t="s">
        <v>4</v>
      </c>
    </row>
    <row r="61" spans="1:12" x14ac:dyDescent="0.25">
      <c r="A61" s="80" t="s">
        <v>5</v>
      </c>
      <c r="B61" s="81" t="s">
        <v>6</v>
      </c>
      <c r="C61" s="82" t="s">
        <v>13</v>
      </c>
      <c r="D61" s="2"/>
      <c r="E61" s="35"/>
      <c r="F61" s="3"/>
      <c r="G61" s="2"/>
      <c r="H61" s="35"/>
      <c r="I61" s="3"/>
      <c r="J61" s="2"/>
      <c r="K61" s="35"/>
      <c r="L61" s="3"/>
    </row>
    <row r="62" spans="1:12" x14ac:dyDescent="0.25">
      <c r="A62" s="14" t="s">
        <v>7</v>
      </c>
      <c r="B62" s="22" t="s">
        <v>8</v>
      </c>
      <c r="C62" s="11" t="s">
        <v>13</v>
      </c>
      <c r="D62" s="6"/>
      <c r="E62" s="36"/>
      <c r="F62" s="7"/>
      <c r="G62" s="6"/>
      <c r="H62" s="36"/>
      <c r="I62" s="7"/>
      <c r="J62" s="6"/>
      <c r="K62" s="36"/>
      <c r="L62" s="7"/>
    </row>
    <row r="63" spans="1:12" x14ac:dyDescent="0.25">
      <c r="A63" s="26" t="s">
        <v>9</v>
      </c>
      <c r="B63" s="21" t="s">
        <v>6</v>
      </c>
      <c r="C63" s="10" t="s">
        <v>14</v>
      </c>
      <c r="D63" s="4"/>
      <c r="E63" s="37"/>
      <c r="F63" s="5"/>
      <c r="G63" s="4"/>
      <c r="H63" s="37"/>
      <c r="I63" s="5"/>
      <c r="J63" s="4"/>
      <c r="K63" s="37"/>
      <c r="L63" s="5"/>
    </row>
    <row r="64" spans="1:12" ht="15.75" thickBot="1" x14ac:dyDescent="0.3">
      <c r="A64" s="27" t="s">
        <v>10</v>
      </c>
      <c r="B64" s="28" t="s">
        <v>8</v>
      </c>
      <c r="C64" s="29" t="s">
        <v>14</v>
      </c>
      <c r="D64" s="30"/>
      <c r="E64" s="40"/>
      <c r="F64" s="31"/>
      <c r="G64" s="30"/>
      <c r="H64" s="40"/>
      <c r="I64" s="31"/>
      <c r="J64" s="30"/>
      <c r="K64" s="40"/>
      <c r="L64" s="31"/>
    </row>
  </sheetData>
  <mergeCells count="51">
    <mergeCell ref="B1:L1"/>
    <mergeCell ref="A2:L2"/>
    <mergeCell ref="A4:L4"/>
    <mergeCell ref="A5:A6"/>
    <mergeCell ref="B5:B6"/>
    <mergeCell ref="C5:C6"/>
    <mergeCell ref="D5:F5"/>
    <mergeCell ref="G5:I5"/>
    <mergeCell ref="J5:L5"/>
    <mergeCell ref="A13:L13"/>
    <mergeCell ref="A14:A15"/>
    <mergeCell ref="B14:B15"/>
    <mergeCell ref="C14:C15"/>
    <mergeCell ref="D14:F14"/>
    <mergeCell ref="G14:I14"/>
    <mergeCell ref="J14:L14"/>
    <mergeCell ref="A22:L22"/>
    <mergeCell ref="A23:A24"/>
    <mergeCell ref="B23:B24"/>
    <mergeCell ref="C23:C24"/>
    <mergeCell ref="D23:F23"/>
    <mergeCell ref="G23:I23"/>
    <mergeCell ref="J23:L23"/>
    <mergeCell ref="A31:L31"/>
    <mergeCell ref="A32:A33"/>
    <mergeCell ref="B32:B33"/>
    <mergeCell ref="C32:C33"/>
    <mergeCell ref="D32:F32"/>
    <mergeCell ref="G32:I32"/>
    <mergeCell ref="J32:L32"/>
    <mergeCell ref="A40:L40"/>
    <mergeCell ref="A41:A42"/>
    <mergeCell ref="B41:B42"/>
    <mergeCell ref="C41:C42"/>
    <mergeCell ref="D41:F41"/>
    <mergeCell ref="G41:I41"/>
    <mergeCell ref="J41:L41"/>
    <mergeCell ref="A49:L49"/>
    <mergeCell ref="A50:A51"/>
    <mergeCell ref="B50:B51"/>
    <mergeCell ref="C50:C51"/>
    <mergeCell ref="D50:F50"/>
    <mergeCell ref="G50:I50"/>
    <mergeCell ref="J50:L50"/>
    <mergeCell ref="A58:L58"/>
    <mergeCell ref="A59:A60"/>
    <mergeCell ref="B59:B60"/>
    <mergeCell ref="C59:C60"/>
    <mergeCell ref="D59:F59"/>
    <mergeCell ref="G59:I59"/>
    <mergeCell ref="J59:L59"/>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activeCell="B21" sqref="B21"/>
    </sheetView>
  </sheetViews>
  <sheetFormatPr defaultColWidth="9.140625" defaultRowHeight="12.75" x14ac:dyDescent="0.2"/>
  <cols>
    <col min="1" max="1" width="2.5703125" style="16" bestFit="1" customWidth="1"/>
    <col min="2" max="2" width="53" style="18" bestFit="1" customWidth="1"/>
    <col min="3" max="3" width="111" style="16" bestFit="1" customWidth="1"/>
    <col min="4" max="4" width="9.140625" style="16"/>
    <col min="5" max="5" width="18.140625" style="16" bestFit="1" customWidth="1"/>
    <col min="6" max="16384" width="9.140625" style="16"/>
  </cols>
  <sheetData>
    <row r="1" spans="1:5" ht="15.75" customHeight="1" thickBot="1" x14ac:dyDescent="0.25">
      <c r="A1" s="133" t="s">
        <v>16</v>
      </c>
      <c r="B1" s="133"/>
      <c r="C1" s="133"/>
      <c r="E1" s="19" t="s">
        <v>1</v>
      </c>
    </row>
    <row r="2" spans="1:5" x14ac:dyDescent="0.2">
      <c r="C2" s="17" t="s">
        <v>172</v>
      </c>
      <c r="D2" s="17"/>
      <c r="E2" s="20" t="s">
        <v>13</v>
      </c>
    </row>
    <row r="3" spans="1:5" x14ac:dyDescent="0.2">
      <c r="A3" s="17" t="s">
        <v>17</v>
      </c>
      <c r="B3" s="17" t="s">
        <v>18</v>
      </c>
      <c r="C3" s="17" t="s">
        <v>19</v>
      </c>
      <c r="D3" s="17"/>
      <c r="E3" s="20" t="s">
        <v>14</v>
      </c>
    </row>
    <row r="4" spans="1:5" x14ac:dyDescent="0.2">
      <c r="A4" s="17" t="s">
        <v>17</v>
      </c>
      <c r="B4" s="17" t="s">
        <v>18</v>
      </c>
      <c r="C4" s="17" t="s">
        <v>20</v>
      </c>
      <c r="D4" s="17"/>
      <c r="E4" s="20" t="s">
        <v>15</v>
      </c>
    </row>
    <row r="5" spans="1:5" x14ac:dyDescent="0.2">
      <c r="A5" s="17" t="s">
        <v>17</v>
      </c>
      <c r="B5" s="17" t="s">
        <v>18</v>
      </c>
      <c r="C5" s="17" t="s">
        <v>21</v>
      </c>
      <c r="D5" s="17"/>
      <c r="E5" s="17"/>
    </row>
    <row r="6" spans="1:5" x14ac:dyDescent="0.2">
      <c r="A6" s="17" t="s">
        <v>17</v>
      </c>
      <c r="B6" s="17" t="s">
        <v>18</v>
      </c>
      <c r="C6" s="17" t="s">
        <v>22</v>
      </c>
      <c r="D6" s="17"/>
      <c r="E6" s="17"/>
    </row>
    <row r="7" spans="1:5" ht="13.5" thickBot="1" x14ac:dyDescent="0.25">
      <c r="A7" s="17" t="s">
        <v>17</v>
      </c>
      <c r="B7" s="17" t="s">
        <v>18</v>
      </c>
      <c r="C7" s="17" t="s">
        <v>23</v>
      </c>
      <c r="D7" s="17"/>
      <c r="E7" s="19" t="s">
        <v>0</v>
      </c>
    </row>
    <row r="8" spans="1:5" x14ac:dyDescent="0.2">
      <c r="A8" s="17" t="s">
        <v>24</v>
      </c>
      <c r="B8" s="17" t="s">
        <v>25</v>
      </c>
      <c r="C8" s="17" t="s">
        <v>26</v>
      </c>
      <c r="D8" s="17"/>
      <c r="E8" s="20" t="s">
        <v>6</v>
      </c>
    </row>
    <row r="9" spans="1:5" x14ac:dyDescent="0.2">
      <c r="A9" s="17" t="s">
        <v>24</v>
      </c>
      <c r="B9" s="17" t="s">
        <v>25</v>
      </c>
      <c r="C9" s="17" t="s">
        <v>27</v>
      </c>
      <c r="D9" s="17"/>
      <c r="E9" s="20" t="s">
        <v>8</v>
      </c>
    </row>
    <row r="10" spans="1:5" x14ac:dyDescent="0.2">
      <c r="A10" s="17" t="s">
        <v>24</v>
      </c>
      <c r="B10" s="17" t="s">
        <v>25</v>
      </c>
      <c r="C10" s="17" t="s">
        <v>28</v>
      </c>
      <c r="D10" s="17"/>
      <c r="E10" s="20" t="s">
        <v>12</v>
      </c>
    </row>
    <row r="11" spans="1:5" x14ac:dyDescent="0.2">
      <c r="A11" s="17" t="s">
        <v>24</v>
      </c>
      <c r="B11" s="17" t="s">
        <v>25</v>
      </c>
      <c r="C11" s="17" t="s">
        <v>29</v>
      </c>
      <c r="D11" s="17"/>
      <c r="E11" s="17"/>
    </row>
    <row r="12" spans="1:5" ht="13.5" thickBot="1" x14ac:dyDescent="0.25">
      <c r="A12" s="17" t="s">
        <v>24</v>
      </c>
      <c r="B12" s="17" t="s">
        <v>25</v>
      </c>
      <c r="C12" s="17" t="s">
        <v>30</v>
      </c>
      <c r="D12" s="17"/>
      <c r="E12" s="19" t="s">
        <v>31</v>
      </c>
    </row>
    <row r="13" spans="1:5" x14ac:dyDescent="0.2">
      <c r="A13" s="17" t="s">
        <v>32</v>
      </c>
      <c r="B13" s="17" t="s">
        <v>33</v>
      </c>
      <c r="C13" s="17" t="s">
        <v>34</v>
      </c>
      <c r="D13" s="17"/>
      <c r="E13" s="20" t="s">
        <v>35</v>
      </c>
    </row>
    <row r="14" spans="1:5" x14ac:dyDescent="0.2">
      <c r="A14" s="17" t="s">
        <v>32</v>
      </c>
      <c r="B14" s="17" t="s">
        <v>33</v>
      </c>
      <c r="C14" s="17" t="s">
        <v>36</v>
      </c>
      <c r="D14" s="17"/>
      <c r="E14" s="20" t="s">
        <v>37</v>
      </c>
    </row>
    <row r="15" spans="1:5" x14ac:dyDescent="0.2">
      <c r="A15" s="17" t="s">
        <v>32</v>
      </c>
      <c r="B15" s="17" t="s">
        <v>33</v>
      </c>
      <c r="C15" s="17" t="s">
        <v>38</v>
      </c>
      <c r="D15" s="17"/>
      <c r="E15" s="20"/>
    </row>
    <row r="16" spans="1:5" ht="13.5" thickBot="1" x14ac:dyDescent="0.25">
      <c r="A16" s="17" t="s">
        <v>32</v>
      </c>
      <c r="B16" s="17" t="s">
        <v>33</v>
      </c>
      <c r="C16" s="17" t="s">
        <v>39</v>
      </c>
      <c r="D16" s="17"/>
      <c r="E16" s="19" t="s">
        <v>144</v>
      </c>
    </row>
    <row r="17" spans="1:5" x14ac:dyDescent="0.2">
      <c r="A17" s="17" t="s">
        <v>32</v>
      </c>
      <c r="B17" s="17" t="s">
        <v>33</v>
      </c>
      <c r="C17" s="17" t="s">
        <v>40</v>
      </c>
      <c r="D17" s="17"/>
      <c r="E17" s="20" t="s">
        <v>145</v>
      </c>
    </row>
    <row r="18" spans="1:5" x14ac:dyDescent="0.2">
      <c r="A18" s="17" t="s">
        <v>32</v>
      </c>
      <c r="B18" s="17" t="s">
        <v>33</v>
      </c>
      <c r="C18" s="17" t="s">
        <v>41</v>
      </c>
      <c r="D18" s="17"/>
      <c r="E18" s="20" t="s">
        <v>146</v>
      </c>
    </row>
    <row r="19" spans="1:5" x14ac:dyDescent="0.2">
      <c r="A19" s="17" t="s">
        <v>32</v>
      </c>
      <c r="B19" s="17" t="s">
        <v>33</v>
      </c>
      <c r="C19" s="17" t="s">
        <v>42</v>
      </c>
      <c r="D19" s="17"/>
      <c r="E19" s="17"/>
    </row>
    <row r="20" spans="1:5" x14ac:dyDescent="0.2">
      <c r="A20" s="17" t="s">
        <v>32</v>
      </c>
      <c r="B20" s="17" t="s">
        <v>33</v>
      </c>
      <c r="C20" s="17" t="s">
        <v>43</v>
      </c>
      <c r="D20" s="17"/>
      <c r="E20" s="17"/>
    </row>
    <row r="21" spans="1:5" x14ac:dyDescent="0.2">
      <c r="A21" s="17" t="s">
        <v>32</v>
      </c>
      <c r="B21" s="17" t="s">
        <v>33</v>
      </c>
      <c r="C21" s="17" t="s">
        <v>44</v>
      </c>
      <c r="D21" s="17"/>
      <c r="E21" s="17"/>
    </row>
    <row r="22" spans="1:5" x14ac:dyDescent="0.2">
      <c r="A22" s="17" t="s">
        <v>32</v>
      </c>
      <c r="B22" s="17" t="s">
        <v>33</v>
      </c>
      <c r="C22" s="17" t="s">
        <v>45</v>
      </c>
      <c r="D22" s="17"/>
      <c r="E22" s="17"/>
    </row>
    <row r="23" spans="1:5" x14ac:dyDescent="0.2">
      <c r="A23" s="17" t="s">
        <v>32</v>
      </c>
      <c r="B23" s="17" t="s">
        <v>33</v>
      </c>
      <c r="C23" s="17" t="s">
        <v>46</v>
      </c>
      <c r="D23" s="17"/>
      <c r="E23" s="17"/>
    </row>
    <row r="24" spans="1:5" x14ac:dyDescent="0.2">
      <c r="A24" s="17" t="s">
        <v>32</v>
      </c>
      <c r="B24" s="17" t="s">
        <v>33</v>
      </c>
      <c r="C24" s="17" t="s">
        <v>47</v>
      </c>
      <c r="D24" s="17"/>
      <c r="E24" s="17"/>
    </row>
    <row r="25" spans="1:5" x14ac:dyDescent="0.2">
      <c r="A25" s="17" t="s">
        <v>32</v>
      </c>
      <c r="B25" s="17" t="s">
        <v>33</v>
      </c>
      <c r="C25" s="17" t="s">
        <v>48</v>
      </c>
      <c r="D25" s="17"/>
      <c r="E25" s="17"/>
    </row>
    <row r="26" spans="1:5" x14ac:dyDescent="0.2">
      <c r="A26" s="17" t="s">
        <v>32</v>
      </c>
      <c r="B26" s="17" t="s">
        <v>33</v>
      </c>
      <c r="C26" s="17" t="s">
        <v>49</v>
      </c>
      <c r="D26" s="17"/>
      <c r="E26" s="17"/>
    </row>
    <row r="27" spans="1:5" x14ac:dyDescent="0.2">
      <c r="A27" s="17" t="s">
        <v>32</v>
      </c>
      <c r="B27" s="17" t="s">
        <v>33</v>
      </c>
      <c r="C27" s="17" t="s">
        <v>50</v>
      </c>
      <c r="D27" s="17"/>
      <c r="E27" s="17"/>
    </row>
    <row r="28" spans="1:5" x14ac:dyDescent="0.2">
      <c r="A28" s="17" t="s">
        <v>51</v>
      </c>
      <c r="B28" s="17" t="s">
        <v>52</v>
      </c>
      <c r="C28" s="17" t="s">
        <v>53</v>
      </c>
      <c r="D28" s="17"/>
      <c r="E28" s="17"/>
    </row>
    <row r="29" spans="1:5" x14ac:dyDescent="0.2">
      <c r="A29" s="17" t="s">
        <v>51</v>
      </c>
      <c r="B29" s="17" t="s">
        <v>52</v>
      </c>
      <c r="C29" s="17" t="s">
        <v>54</v>
      </c>
      <c r="D29" s="17"/>
      <c r="E29" s="17"/>
    </row>
    <row r="30" spans="1:5" x14ac:dyDescent="0.2">
      <c r="A30" s="17" t="s">
        <v>51</v>
      </c>
      <c r="B30" s="17" t="s">
        <v>52</v>
      </c>
      <c r="C30" s="17" t="s">
        <v>55</v>
      </c>
      <c r="D30" s="17"/>
      <c r="E30" s="17"/>
    </row>
    <row r="31" spans="1:5" x14ac:dyDescent="0.2">
      <c r="A31" s="17" t="s">
        <v>51</v>
      </c>
      <c r="B31" s="17" t="s">
        <v>52</v>
      </c>
      <c r="C31" s="17" t="s">
        <v>56</v>
      </c>
      <c r="D31" s="17"/>
      <c r="E31" s="17"/>
    </row>
    <row r="32" spans="1:5" x14ac:dyDescent="0.2">
      <c r="A32" s="17" t="s">
        <v>57</v>
      </c>
      <c r="B32" s="17" t="s">
        <v>58</v>
      </c>
      <c r="C32" s="17" t="s">
        <v>59</v>
      </c>
      <c r="D32" s="17"/>
      <c r="E32" s="17"/>
    </row>
    <row r="33" spans="1:5" x14ac:dyDescent="0.2">
      <c r="A33" s="17" t="s">
        <v>57</v>
      </c>
      <c r="B33" s="17" t="s">
        <v>58</v>
      </c>
      <c r="C33" s="17" t="s">
        <v>60</v>
      </c>
      <c r="D33" s="17"/>
      <c r="E33" s="17"/>
    </row>
    <row r="34" spans="1:5" x14ac:dyDescent="0.2">
      <c r="A34" s="17" t="s">
        <v>57</v>
      </c>
      <c r="B34" s="17" t="s">
        <v>58</v>
      </c>
      <c r="C34" s="17" t="s">
        <v>61</v>
      </c>
      <c r="D34" s="17"/>
      <c r="E34" s="17"/>
    </row>
    <row r="35" spans="1:5" x14ac:dyDescent="0.2">
      <c r="A35" s="17" t="s">
        <v>62</v>
      </c>
      <c r="B35" s="17" t="s">
        <v>63</v>
      </c>
      <c r="C35" s="17" t="s">
        <v>64</v>
      </c>
      <c r="D35" s="17"/>
      <c r="E35" s="17"/>
    </row>
    <row r="36" spans="1:5" x14ac:dyDescent="0.2">
      <c r="A36" s="17" t="s">
        <v>62</v>
      </c>
      <c r="B36" s="17" t="s">
        <v>63</v>
      </c>
      <c r="C36" s="17" t="s">
        <v>65</v>
      </c>
      <c r="D36" s="17"/>
      <c r="E36" s="17"/>
    </row>
    <row r="37" spans="1:5" x14ac:dyDescent="0.2">
      <c r="A37" s="17" t="s">
        <v>62</v>
      </c>
      <c r="B37" s="17" t="s">
        <v>63</v>
      </c>
      <c r="C37" s="17" t="s">
        <v>66</v>
      </c>
      <c r="D37" s="17"/>
      <c r="E37" s="17"/>
    </row>
    <row r="38" spans="1:5" x14ac:dyDescent="0.2">
      <c r="A38" s="17" t="s">
        <v>62</v>
      </c>
      <c r="B38" s="17" t="s">
        <v>63</v>
      </c>
      <c r="C38" s="17" t="s">
        <v>67</v>
      </c>
      <c r="D38" s="17"/>
      <c r="E38" s="17"/>
    </row>
    <row r="39" spans="1:5" x14ac:dyDescent="0.2">
      <c r="A39" s="17" t="s">
        <v>62</v>
      </c>
      <c r="B39" s="17" t="s">
        <v>63</v>
      </c>
      <c r="C39" s="17" t="s">
        <v>68</v>
      </c>
      <c r="D39" s="17"/>
      <c r="E39" s="17"/>
    </row>
    <row r="40" spans="1:5" x14ac:dyDescent="0.2">
      <c r="A40" s="17" t="s">
        <v>62</v>
      </c>
      <c r="B40" s="17" t="s">
        <v>63</v>
      </c>
      <c r="C40" s="17" t="s">
        <v>69</v>
      </c>
      <c r="D40" s="17"/>
      <c r="E40" s="17"/>
    </row>
    <row r="41" spans="1:5" x14ac:dyDescent="0.2">
      <c r="A41" s="17" t="s">
        <v>70</v>
      </c>
      <c r="B41" s="17" t="s">
        <v>71</v>
      </c>
      <c r="C41" s="17" t="s">
        <v>72</v>
      </c>
      <c r="D41" s="17"/>
      <c r="E41" s="17"/>
    </row>
    <row r="42" spans="1:5" x14ac:dyDescent="0.2">
      <c r="A42" s="17" t="s">
        <v>70</v>
      </c>
      <c r="B42" s="17" t="s">
        <v>71</v>
      </c>
      <c r="C42" s="17" t="s">
        <v>73</v>
      </c>
      <c r="D42" s="17"/>
      <c r="E42" s="17"/>
    </row>
    <row r="43" spans="1:5" x14ac:dyDescent="0.2">
      <c r="A43" s="17" t="s">
        <v>70</v>
      </c>
      <c r="B43" s="17" t="s">
        <v>71</v>
      </c>
      <c r="C43" s="17" t="s">
        <v>74</v>
      </c>
      <c r="D43" s="17"/>
      <c r="E43" s="17"/>
    </row>
    <row r="44" spans="1:5" x14ac:dyDescent="0.2">
      <c r="A44" s="17" t="s">
        <v>70</v>
      </c>
      <c r="B44" s="17" t="s">
        <v>71</v>
      </c>
      <c r="C44" s="17" t="s">
        <v>75</v>
      </c>
      <c r="D44" s="17"/>
      <c r="E44" s="17"/>
    </row>
    <row r="45" spans="1:5" x14ac:dyDescent="0.2">
      <c r="A45" s="17" t="s">
        <v>70</v>
      </c>
      <c r="B45" s="17" t="s">
        <v>71</v>
      </c>
      <c r="C45" s="17" t="s">
        <v>76</v>
      </c>
      <c r="D45" s="17"/>
      <c r="E45" s="17"/>
    </row>
    <row r="46" spans="1:5" x14ac:dyDescent="0.2">
      <c r="A46" s="17" t="s">
        <v>77</v>
      </c>
      <c r="B46" s="17" t="s">
        <v>78</v>
      </c>
      <c r="C46" s="17" t="s">
        <v>79</v>
      </c>
      <c r="D46" s="17"/>
      <c r="E46" s="17"/>
    </row>
    <row r="47" spans="1:5" x14ac:dyDescent="0.2">
      <c r="A47" s="17" t="s">
        <v>77</v>
      </c>
      <c r="B47" s="17" t="s">
        <v>78</v>
      </c>
      <c r="C47" s="17" t="s">
        <v>80</v>
      </c>
      <c r="D47" s="17"/>
      <c r="E47" s="17"/>
    </row>
    <row r="48" spans="1:5" x14ac:dyDescent="0.2">
      <c r="A48" s="17" t="s">
        <v>81</v>
      </c>
      <c r="B48" s="17" t="s">
        <v>82</v>
      </c>
      <c r="C48" s="17" t="s">
        <v>83</v>
      </c>
      <c r="D48" s="17"/>
      <c r="E48" s="17"/>
    </row>
    <row r="49" spans="1:5" x14ac:dyDescent="0.2">
      <c r="A49" s="17" t="s">
        <v>81</v>
      </c>
      <c r="B49" s="17" t="s">
        <v>82</v>
      </c>
      <c r="C49" s="17" t="s">
        <v>84</v>
      </c>
      <c r="D49" s="17"/>
      <c r="E49" s="17"/>
    </row>
    <row r="50" spans="1:5" x14ac:dyDescent="0.2">
      <c r="A50" s="17" t="s">
        <v>81</v>
      </c>
      <c r="B50" s="17" t="s">
        <v>82</v>
      </c>
      <c r="C50" s="17" t="s">
        <v>85</v>
      </c>
      <c r="D50" s="17"/>
      <c r="E50" s="17"/>
    </row>
    <row r="51" spans="1:5" x14ac:dyDescent="0.2">
      <c r="A51" s="17" t="s">
        <v>81</v>
      </c>
      <c r="B51" s="17" t="s">
        <v>82</v>
      </c>
      <c r="C51" s="17" t="s">
        <v>86</v>
      </c>
      <c r="D51" s="17"/>
      <c r="E51" s="17"/>
    </row>
    <row r="52" spans="1:5" x14ac:dyDescent="0.2">
      <c r="A52" s="17" t="s">
        <v>81</v>
      </c>
      <c r="B52" s="17" t="s">
        <v>82</v>
      </c>
      <c r="C52" s="17" t="s">
        <v>87</v>
      </c>
      <c r="D52" s="17"/>
      <c r="E52" s="17"/>
    </row>
    <row r="53" spans="1:5" x14ac:dyDescent="0.2">
      <c r="A53" s="17" t="s">
        <v>81</v>
      </c>
      <c r="B53" s="17" t="s">
        <v>82</v>
      </c>
      <c r="C53" s="17" t="s">
        <v>88</v>
      </c>
      <c r="D53" s="17"/>
      <c r="E53" s="17"/>
    </row>
    <row r="54" spans="1:5" x14ac:dyDescent="0.2">
      <c r="A54" s="17" t="s">
        <v>81</v>
      </c>
      <c r="B54" s="17" t="s">
        <v>82</v>
      </c>
      <c r="C54" s="17" t="s">
        <v>89</v>
      </c>
      <c r="D54" s="17"/>
      <c r="E54" s="17"/>
    </row>
    <row r="55" spans="1:5" x14ac:dyDescent="0.2">
      <c r="A55" s="17" t="s">
        <v>81</v>
      </c>
      <c r="B55" s="17" t="s">
        <v>82</v>
      </c>
      <c r="C55" s="17" t="s">
        <v>90</v>
      </c>
      <c r="D55" s="17"/>
      <c r="E55" s="17"/>
    </row>
    <row r="56" spans="1:5" x14ac:dyDescent="0.2">
      <c r="A56" s="17" t="s">
        <v>91</v>
      </c>
      <c r="B56" s="17" t="s">
        <v>92</v>
      </c>
      <c r="C56" s="17" t="s">
        <v>93</v>
      </c>
      <c r="D56" s="17"/>
      <c r="E56" s="17"/>
    </row>
    <row r="57" spans="1:5" x14ac:dyDescent="0.2">
      <c r="A57" s="17" t="s">
        <v>91</v>
      </c>
      <c r="B57" s="17" t="s">
        <v>92</v>
      </c>
      <c r="C57" s="17" t="s">
        <v>94</v>
      </c>
      <c r="D57" s="17"/>
      <c r="E57" s="17"/>
    </row>
    <row r="58" spans="1:5" x14ac:dyDescent="0.2">
      <c r="A58" s="17" t="s">
        <v>91</v>
      </c>
      <c r="B58" s="17" t="s">
        <v>92</v>
      </c>
      <c r="C58" s="17" t="s">
        <v>95</v>
      </c>
      <c r="D58" s="17"/>
      <c r="E58" s="17"/>
    </row>
    <row r="59" spans="1:5" x14ac:dyDescent="0.2">
      <c r="A59" s="17" t="s">
        <v>91</v>
      </c>
      <c r="B59" s="17" t="s">
        <v>92</v>
      </c>
      <c r="C59" s="17" t="s">
        <v>96</v>
      </c>
      <c r="D59" s="17"/>
      <c r="E59" s="17"/>
    </row>
    <row r="60" spans="1:5" x14ac:dyDescent="0.2">
      <c r="A60" s="17" t="s">
        <v>91</v>
      </c>
      <c r="B60" s="17" t="s">
        <v>92</v>
      </c>
      <c r="C60" s="17" t="s">
        <v>97</v>
      </c>
      <c r="D60" s="17"/>
      <c r="E60" s="17"/>
    </row>
    <row r="61" spans="1:5" x14ac:dyDescent="0.2">
      <c r="A61" s="17" t="s">
        <v>91</v>
      </c>
      <c r="B61" s="17" t="s">
        <v>92</v>
      </c>
      <c r="C61" s="17" t="s">
        <v>98</v>
      </c>
      <c r="D61" s="17"/>
      <c r="E61" s="17"/>
    </row>
    <row r="62" spans="1:5" x14ac:dyDescent="0.2">
      <c r="A62" s="17" t="s">
        <v>91</v>
      </c>
      <c r="B62" s="17" t="s">
        <v>92</v>
      </c>
      <c r="C62" s="17" t="s">
        <v>99</v>
      </c>
      <c r="D62" s="17"/>
      <c r="E62" s="17"/>
    </row>
    <row r="63" spans="1:5" x14ac:dyDescent="0.2">
      <c r="A63" s="17" t="s">
        <v>100</v>
      </c>
      <c r="B63" s="17" t="s">
        <v>101</v>
      </c>
      <c r="C63" s="17" t="s">
        <v>102</v>
      </c>
      <c r="D63" s="17"/>
      <c r="E63" s="17"/>
    </row>
    <row r="64" spans="1:5" x14ac:dyDescent="0.2">
      <c r="A64" s="17" t="s">
        <v>100</v>
      </c>
      <c r="B64" s="17" t="s">
        <v>101</v>
      </c>
      <c r="C64" s="17" t="s">
        <v>103</v>
      </c>
      <c r="D64" s="17"/>
      <c r="E64" s="17"/>
    </row>
    <row r="65" spans="1:5" x14ac:dyDescent="0.2">
      <c r="A65" s="17" t="s">
        <v>100</v>
      </c>
      <c r="B65" s="17" t="s">
        <v>101</v>
      </c>
      <c r="C65" s="17" t="s">
        <v>104</v>
      </c>
      <c r="D65" s="17"/>
      <c r="E65" s="17"/>
    </row>
    <row r="66" spans="1:5" x14ac:dyDescent="0.2">
      <c r="A66" s="17" t="s">
        <v>105</v>
      </c>
      <c r="B66" s="17" t="s">
        <v>106</v>
      </c>
      <c r="C66" s="17" t="s">
        <v>107</v>
      </c>
      <c r="D66" s="17"/>
      <c r="E66" s="17"/>
    </row>
    <row r="67" spans="1:5" x14ac:dyDescent="0.2">
      <c r="A67" s="17" t="s">
        <v>105</v>
      </c>
      <c r="B67" s="17" t="s">
        <v>106</v>
      </c>
      <c r="C67" s="17" t="s">
        <v>108</v>
      </c>
      <c r="D67" s="17"/>
      <c r="E67" s="17"/>
    </row>
    <row r="68" spans="1:5" x14ac:dyDescent="0.2">
      <c r="A68" s="17" t="s">
        <v>109</v>
      </c>
      <c r="B68" s="17" t="s">
        <v>110</v>
      </c>
      <c r="C68" s="17" t="s">
        <v>111</v>
      </c>
      <c r="D68" s="17"/>
      <c r="E68" s="17"/>
    </row>
    <row r="69" spans="1:5" x14ac:dyDescent="0.2">
      <c r="A69" s="17" t="s">
        <v>109</v>
      </c>
      <c r="B69" s="17" t="s">
        <v>110</v>
      </c>
      <c r="C69" s="17" t="s">
        <v>112</v>
      </c>
      <c r="D69" s="17"/>
      <c r="E69" s="17"/>
    </row>
    <row r="70" spans="1:5" x14ac:dyDescent="0.2">
      <c r="A70" s="17" t="s">
        <v>113</v>
      </c>
      <c r="B70" s="17" t="s">
        <v>114</v>
      </c>
      <c r="C70" s="17" t="s">
        <v>115</v>
      </c>
      <c r="D70" s="17"/>
      <c r="E70" s="17"/>
    </row>
    <row r="71" spans="1:5" x14ac:dyDescent="0.2">
      <c r="A71" s="17" t="s">
        <v>113</v>
      </c>
      <c r="B71" s="17" t="s">
        <v>114</v>
      </c>
      <c r="C71" s="17" t="s">
        <v>116</v>
      </c>
      <c r="D71" s="17"/>
      <c r="E71" s="17"/>
    </row>
    <row r="72" spans="1:5" x14ac:dyDescent="0.2">
      <c r="A72" s="17" t="s">
        <v>117</v>
      </c>
      <c r="B72" s="17" t="s">
        <v>118</v>
      </c>
      <c r="C72" s="17" t="s">
        <v>119</v>
      </c>
      <c r="D72" s="17"/>
      <c r="E72" s="17"/>
    </row>
    <row r="73" spans="1:5" x14ac:dyDescent="0.2">
      <c r="A73" s="17" t="s">
        <v>117</v>
      </c>
      <c r="B73" s="17" t="s">
        <v>118</v>
      </c>
      <c r="C73" s="17" t="s">
        <v>120</v>
      </c>
      <c r="D73" s="17"/>
      <c r="E73" s="17"/>
    </row>
    <row r="74" spans="1:5" x14ac:dyDescent="0.2">
      <c r="A74" s="17" t="s">
        <v>117</v>
      </c>
      <c r="B74" s="17" t="s">
        <v>118</v>
      </c>
      <c r="C74" s="17" t="s">
        <v>121</v>
      </c>
      <c r="D74" s="17"/>
      <c r="E74" s="17"/>
    </row>
    <row r="75" spans="1:5" x14ac:dyDescent="0.2">
      <c r="A75" s="17" t="s">
        <v>122</v>
      </c>
      <c r="B75" s="17" t="s">
        <v>123</v>
      </c>
      <c r="C75" s="17" t="s">
        <v>124</v>
      </c>
      <c r="D75" s="17"/>
      <c r="E75" s="17"/>
    </row>
    <row r="76" spans="1:5" x14ac:dyDescent="0.2">
      <c r="A76" s="17" t="s">
        <v>122</v>
      </c>
      <c r="B76" s="17" t="s">
        <v>123</v>
      </c>
      <c r="C76" s="17" t="s">
        <v>125</v>
      </c>
      <c r="D76" s="17"/>
      <c r="E76" s="17"/>
    </row>
    <row r="77" spans="1:5" x14ac:dyDescent="0.2">
      <c r="A77" s="17" t="s">
        <v>122</v>
      </c>
      <c r="B77" s="17" t="s">
        <v>123</v>
      </c>
      <c r="C77" s="17" t="s">
        <v>126</v>
      </c>
      <c r="D77" s="17"/>
      <c r="E77" s="17"/>
    </row>
    <row r="78" spans="1:5" x14ac:dyDescent="0.2">
      <c r="A78" s="17" t="s">
        <v>127</v>
      </c>
      <c r="B78" s="17" t="s">
        <v>128</v>
      </c>
      <c r="C78" s="17" t="s">
        <v>129</v>
      </c>
      <c r="D78" s="17"/>
      <c r="E78" s="17"/>
    </row>
    <row r="79" spans="1:5" x14ac:dyDescent="0.2">
      <c r="A79" s="17" t="s">
        <v>127</v>
      </c>
      <c r="B79" s="17" t="s">
        <v>128</v>
      </c>
      <c r="C79" s="17" t="s">
        <v>130</v>
      </c>
      <c r="D79" s="17"/>
      <c r="E79" s="17"/>
    </row>
    <row r="80" spans="1:5" x14ac:dyDescent="0.2">
      <c r="A80" s="17" t="s">
        <v>127</v>
      </c>
      <c r="B80" s="17" t="s">
        <v>128</v>
      </c>
      <c r="C80" s="17" t="s">
        <v>131</v>
      </c>
      <c r="D80" s="17"/>
      <c r="E80" s="17"/>
    </row>
    <row r="81" spans="1:5" x14ac:dyDescent="0.2">
      <c r="A81" s="17" t="s">
        <v>127</v>
      </c>
      <c r="B81" s="17" t="s">
        <v>128</v>
      </c>
      <c r="C81" s="17" t="s">
        <v>132</v>
      </c>
      <c r="D81" s="17"/>
      <c r="E81" s="17"/>
    </row>
    <row r="82" spans="1:5" x14ac:dyDescent="0.2">
      <c r="A82" s="17" t="s">
        <v>133</v>
      </c>
      <c r="B82" s="17" t="s">
        <v>134</v>
      </c>
      <c r="C82" s="17" t="s">
        <v>135</v>
      </c>
      <c r="D82" s="17"/>
      <c r="E82" s="17"/>
    </row>
    <row r="83" spans="1:5" x14ac:dyDescent="0.2">
      <c r="A83" s="17" t="s">
        <v>133</v>
      </c>
      <c r="B83" s="17" t="s">
        <v>134</v>
      </c>
      <c r="C83" s="17" t="s">
        <v>136</v>
      </c>
      <c r="D83" s="17"/>
      <c r="E83" s="17"/>
    </row>
    <row r="84" spans="1:5" x14ac:dyDescent="0.2">
      <c r="A84" s="17" t="s">
        <v>133</v>
      </c>
      <c r="B84" s="17" t="s">
        <v>134</v>
      </c>
      <c r="C84" s="17" t="s">
        <v>137</v>
      </c>
      <c r="D84" s="17"/>
      <c r="E84" s="17"/>
    </row>
    <row r="85" spans="1:5" x14ac:dyDescent="0.2">
      <c r="A85" s="17" t="s">
        <v>133</v>
      </c>
      <c r="B85" s="17" t="s">
        <v>134</v>
      </c>
      <c r="C85" s="17" t="s">
        <v>138</v>
      </c>
      <c r="D85" s="17"/>
      <c r="E85" s="17"/>
    </row>
    <row r="86" spans="1:5" x14ac:dyDescent="0.2">
      <c r="A86" s="17" t="s">
        <v>139</v>
      </c>
      <c r="B86" s="17" t="s">
        <v>140</v>
      </c>
      <c r="C86" s="17" t="s">
        <v>141</v>
      </c>
      <c r="D86" s="17"/>
      <c r="E86" s="17"/>
    </row>
    <row r="87" spans="1:5" x14ac:dyDescent="0.2">
      <c r="A87" s="17" t="s">
        <v>139</v>
      </c>
      <c r="B87" s="17" t="s">
        <v>140</v>
      </c>
      <c r="C87" s="17" t="s">
        <v>142</v>
      </c>
      <c r="D87" s="17"/>
      <c r="E87" s="17"/>
    </row>
    <row r="88" spans="1:5" x14ac:dyDescent="0.2">
      <c r="A88" s="17" t="s">
        <v>139</v>
      </c>
      <c r="B88" s="17" t="s">
        <v>140</v>
      </c>
      <c r="C88" s="17" t="s">
        <v>143</v>
      </c>
      <c r="D88" s="17"/>
      <c r="E88" s="17"/>
    </row>
    <row r="89" spans="1:5" x14ac:dyDescent="0.2">
      <c r="D89" s="17"/>
      <c r="E89" s="17"/>
    </row>
    <row r="90" spans="1:5" x14ac:dyDescent="0.2">
      <c r="D90" s="17"/>
      <c r="E90" s="17"/>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OUANO,Edelyn</cp:lastModifiedBy>
  <cp:revision/>
  <dcterms:created xsi:type="dcterms:W3CDTF">2020-03-01T23:47:45Z</dcterms:created>
  <dcterms:modified xsi:type="dcterms:W3CDTF">2022-03-16T23:03:57Z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ies>
</file>