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L2586\Downloads\"/>
    </mc:Choice>
  </mc:AlternateContent>
  <bookViews>
    <workbookView xWindow="0" yWindow="0" windowWidth="23040" windowHeight="8616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<sst xmlns="http://schemas.openxmlformats.org/spreadsheetml/2006/main" count="61" uniqueCount="46">
  <si>
    <t>Entity Reports for complying with the Senate Order on Procurement Contracts and use of Confidentiality Provisions 2018/2019 Financial Year</t>
  </si>
  <si>
    <t>In addition to specific confidentiality clauses reported on AusTender, most Australian Government contracts contain confidentiality provisions of a general nature which are designed to protect the confidential information of the parties. The reasons for such clauses include ordinary commercial prudence and/or the protection of: trade secrets; proprietary information; Commonwealth material; and personal information.</t>
  </si>
  <si>
    <t>Statistics</t>
  </si>
  <si>
    <t xml:space="preserve"> </t>
  </si>
  <si>
    <t>Count</t>
  </si>
  <si>
    <t>%</t>
  </si>
  <si>
    <t>Value (AUD)</t>
  </si>
  <si>
    <t>Total</t>
  </si>
  <si>
    <t>Confidentiality(Contract)</t>
  </si>
  <si>
    <t>Confidentiality(Outputs)</t>
  </si>
  <si>
    <t>CN ID</t>
  </si>
  <si>
    <t>Supplier Name</t>
  </si>
  <si>
    <t>Supplier ABN</t>
  </si>
  <si>
    <t>Description</t>
  </si>
  <si>
    <t>Category</t>
  </si>
  <si>
    <t>Agency Ref. ID</t>
  </si>
  <si>
    <t>Confidentiality - Contract</t>
  </si>
  <si>
    <t>Confidentiality Reason(s) - Contract</t>
  </si>
  <si>
    <t>Confidentiality - Outputs</t>
  </si>
  <si>
    <t>Confidentiality Reason(s) - Outputs</t>
  </si>
  <si>
    <t>Publish Date</t>
  </si>
  <si>
    <t>Start Date</t>
  </si>
  <si>
    <t>End Date</t>
  </si>
  <si>
    <t>N</t>
  </si>
  <si>
    <t>Lease and rental of property or building</t>
  </si>
  <si>
    <t>Software</t>
  </si>
  <si>
    <t>Software or hardware engineering</t>
  </si>
  <si>
    <t>Information technology consultation services</t>
  </si>
  <si>
    <t>Online database information retrieval systems</t>
  </si>
  <si>
    <t>Technocrat</t>
  </si>
  <si>
    <t>MXA Consulting</t>
  </si>
  <si>
    <t>Workplace Gender Equality Agency</t>
  </si>
  <si>
    <t>CN932571</t>
  </si>
  <si>
    <t>Genix Ventures Pty Ltd</t>
  </si>
  <si>
    <t>To provide workflow system and website development services to EOWA/WGEA</t>
  </si>
  <si>
    <t>CN3511017</t>
  </si>
  <si>
    <t>Dexus</t>
  </si>
  <si>
    <t>5 year lease</t>
  </si>
  <si>
    <t>CN3515315</t>
  </si>
  <si>
    <t xml:space="preserve">Create website and migrate data Additional Works 14/1/2019  </t>
  </si>
  <si>
    <t>CN3570124</t>
  </si>
  <si>
    <t xml:space="preserve">Design and architecture for WGEA's new reporting system  </t>
  </si>
  <si>
    <t>PO4500125524</t>
  </si>
  <si>
    <t>CN3583271</t>
  </si>
  <si>
    <t>Discovery Phase for WGEA's new reporting system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</si>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</sst>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top" wrapText="1"/>
    </xf>
    <xf numFmtId="0" fontId="3" fillId="0" borderId="0" xfId="0" applyNumberFormat="1" applyFont="1" applyAlignment="1"/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vertical="top" wrapText="1"/>
    </xf>
    <xf numFmtId="0" fontId="2" fillId="2" borderId="1" xfId="0" applyNumberFormat="1" applyFont="1" applyFill="1" applyBorder="1" applyAlignment="1">
      <alignment vertical="top" wrapText="1"/>
    </xf>
    <xf numFmtId="0" fontId="1" fillId="0" borderId="1" xfId="0" applyNumberFormat="1" applyFont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4" fontId="1" fillId="0" borderId="0" xfId="0" applyNumberFormat="1" applyFont="1" applyAlignment="1">
      <alignment wrapText="1"/>
    </xf>
    <xf numFmtId="4" fontId="2" fillId="2" borderId="1" xfId="0" applyNumberFormat="1" applyFont="1" applyFill="1" applyBorder="1" applyAlignment="1">
      <alignment horizontal="right" wrapText="1"/>
    </xf>
    <xf numFmtId="3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6"/>
  <sheetViews>
    <sheetView tabSelected="1" zoomScale="75" zoomScaleNormal="75" workbookViewId="0">
      <selection activeCell="D8" sqref="D8"/>
    </sheetView>
  </sheetViews>
  <sheetFormatPr defaultColWidth="10" defaultRowHeight="14.4" x14ac:dyDescent="0.3"/>
  <cols>
    <col min="1" max="1" width="28.6640625" style="1" customWidth="1"/>
    <col min="2" max="2" width="12.6640625" style="1" customWidth="1"/>
    <col min="3" max="3" width="28.6640625" style="1" customWidth="1"/>
    <col min="4" max="4" width="20.6640625" style="1" customWidth="1"/>
    <col min="5" max="5" width="28.6640625" style="1" customWidth="1"/>
    <col min="6" max="6" width="24.6640625" style="1" customWidth="1"/>
    <col min="7" max="7" width="0" style="1" hidden="1" customWidth="1"/>
    <col min="8" max="8" width="13.6640625" style="1" customWidth="1"/>
    <col min="9" max="9" width="16.6640625" style="1" customWidth="1"/>
    <col min="10" max="10" width="13.6640625" style="1" customWidth="1"/>
    <col min="11" max="11" width="16.6640625" style="1" customWidth="1"/>
    <col min="12" max="14" width="10.6640625" style="1" customWidth="1"/>
    <col min="15" max="15" width="17.21875" style="14" customWidth="1"/>
    <col min="16" max="16384" width="10" style="1"/>
  </cols>
  <sheetData>
    <row r="1" spans="1:16" ht="15.6" x14ac:dyDescent="0.3">
      <c r="A1" s="3" t="s">
        <v>0</v>
      </c>
      <c r="B1" s="3"/>
      <c r="C1" s="3"/>
    </row>
    <row r="3" spans="1:16" ht="49.95" customHeight="1" x14ac:dyDescent="0.3">
      <c r="A3" s="17" t="s">
        <v>1</v>
      </c>
      <c r="B3" s="17"/>
      <c r="C3" s="17"/>
      <c r="D3" s="17"/>
      <c r="E3" s="17"/>
      <c r="F3" s="17"/>
    </row>
    <row r="5" spans="1:16" x14ac:dyDescent="0.3">
      <c r="A5" s="4" t="s">
        <v>2</v>
      </c>
    </row>
    <row r="6" spans="1:16" x14ac:dyDescent="0.3">
      <c r="A6" s="6" t="s">
        <v>3</v>
      </c>
      <c r="B6" s="9" t="s">
        <v>4</v>
      </c>
      <c r="C6" s="9" t="s">
        <v>5</v>
      </c>
      <c r="D6" s="9" t="s">
        <v>6</v>
      </c>
      <c r="E6" s="2"/>
    </row>
    <row r="7" spans="1:16" x14ac:dyDescent="0.3">
      <c r="A7" s="5" t="s">
        <v>7</v>
      </c>
      <c r="B7" s="10">
        <v>5</v>
      </c>
      <c r="C7" s="10"/>
      <c r="D7" s="11">
        <f>SUM(O12:O16)</f>
        <v>10209838.200000001</v>
      </c>
      <c r="E7" s="2"/>
    </row>
    <row r="8" spans="1:16" x14ac:dyDescent="0.3">
      <c r="A8" s="5" t="s">
        <v>8</v>
      </c>
      <c r="B8" s="10">
        <v>0</v>
      </c>
      <c r="C8" s="10">
        <v>0</v>
      </c>
      <c r="D8" s="16">
        <v>0</v>
      </c>
      <c r="E8" s="2"/>
    </row>
    <row r="9" spans="1:16" x14ac:dyDescent="0.3">
      <c r="A9" s="5" t="s">
        <v>9</v>
      </c>
      <c r="B9" s="10">
        <v>0</v>
      </c>
      <c r="C9" s="10">
        <v>0</v>
      </c>
      <c r="D9" s="16">
        <v>0</v>
      </c>
      <c r="E9" s="2"/>
    </row>
    <row r="11" spans="1:16" ht="43.2" x14ac:dyDescent="0.3">
      <c r="A11" s="8" t="s">
        <v>45</v>
      </c>
      <c r="B11" s="9" t="s">
        <v>10</v>
      </c>
      <c r="C11" s="8" t="s">
        <v>11</v>
      </c>
      <c r="D11" s="9" t="s">
        <v>12</v>
      </c>
      <c r="E11" s="8" t="s">
        <v>13</v>
      </c>
      <c r="F11" s="8" t="s">
        <v>14</v>
      </c>
      <c r="G11" s="8" t="s">
        <v>15</v>
      </c>
      <c r="H11" s="9" t="s">
        <v>16</v>
      </c>
      <c r="I11" s="8" t="s">
        <v>17</v>
      </c>
      <c r="J11" s="9" t="s">
        <v>18</v>
      </c>
      <c r="K11" s="8" t="s">
        <v>19</v>
      </c>
      <c r="L11" s="9" t="s">
        <v>20</v>
      </c>
      <c r="M11" s="9" t="s">
        <v>21</v>
      </c>
      <c r="N11" s="9" t="s">
        <v>22</v>
      </c>
      <c r="O11" s="15" t="s">
        <v>6</v>
      </c>
      <c r="P11" s="2"/>
    </row>
    <row r="12" spans="1:16" ht="43.2" x14ac:dyDescent="0.3">
      <c r="A12" s="7" t="s">
        <v>31</v>
      </c>
      <c r="B12" s="10" t="s">
        <v>32</v>
      </c>
      <c r="C12" s="7" t="s">
        <v>33</v>
      </c>
      <c r="D12" s="10">
        <v>84117733696</v>
      </c>
      <c r="E12" s="7" t="s">
        <v>34</v>
      </c>
      <c r="F12" s="7" t="s">
        <v>25</v>
      </c>
      <c r="G12" s="7"/>
      <c r="H12" s="10" t="s">
        <v>23</v>
      </c>
      <c r="I12" s="7"/>
      <c r="J12" s="10" t="s">
        <v>23</v>
      </c>
      <c r="K12" s="7"/>
      <c r="L12" s="12">
        <v>41179.585115740701</v>
      </c>
      <c r="M12" s="12">
        <v>41159</v>
      </c>
      <c r="N12" s="12">
        <v>43712</v>
      </c>
      <c r="O12" s="13">
        <v>5669120</v>
      </c>
      <c r="P12" s="2"/>
    </row>
    <row r="13" spans="1:16" ht="28.8" x14ac:dyDescent="0.3">
      <c r="A13" s="7" t="s">
        <v>31</v>
      </c>
      <c r="B13" s="10" t="s">
        <v>35</v>
      </c>
      <c r="C13" s="7" t="s">
        <v>36</v>
      </c>
      <c r="D13" s="10">
        <v>37006794654</v>
      </c>
      <c r="E13" s="7" t="s">
        <v>37</v>
      </c>
      <c r="F13" s="7" t="s">
        <v>24</v>
      </c>
      <c r="G13" s="7"/>
      <c r="H13" s="10" t="s">
        <v>23</v>
      </c>
      <c r="I13" s="7"/>
      <c r="J13" s="10" t="s">
        <v>23</v>
      </c>
      <c r="K13" s="7"/>
      <c r="L13" s="12">
        <v>43256.693090277797</v>
      </c>
      <c r="M13" s="12">
        <v>43101</v>
      </c>
      <c r="N13" s="12">
        <v>44926</v>
      </c>
      <c r="O13" s="13">
        <v>3433683.8</v>
      </c>
      <c r="P13" s="2"/>
    </row>
    <row r="14" spans="1:16" ht="43.2" x14ac:dyDescent="0.3">
      <c r="A14" s="7" t="s">
        <v>31</v>
      </c>
      <c r="B14" s="10" t="s">
        <v>38</v>
      </c>
      <c r="C14" s="7" t="s">
        <v>29</v>
      </c>
      <c r="D14" s="10">
        <v>18614799674</v>
      </c>
      <c r="E14" s="7" t="s">
        <v>39</v>
      </c>
      <c r="F14" s="7" t="s">
        <v>28</v>
      </c>
      <c r="G14" s="7"/>
      <c r="H14" s="10" t="s">
        <v>23</v>
      </c>
      <c r="I14" s="7"/>
      <c r="J14" s="10" t="s">
        <v>23</v>
      </c>
      <c r="K14" s="7"/>
      <c r="L14" s="12">
        <v>43271.674918981502</v>
      </c>
      <c r="M14" s="12">
        <v>43241</v>
      </c>
      <c r="N14" s="12">
        <v>43406</v>
      </c>
      <c r="O14" s="13">
        <v>142224.4</v>
      </c>
      <c r="P14" s="2"/>
    </row>
    <row r="15" spans="1:16" ht="28.8" x14ac:dyDescent="0.3">
      <c r="A15" s="7" t="s">
        <v>31</v>
      </c>
      <c r="B15" s="10" t="s">
        <v>40</v>
      </c>
      <c r="C15" s="7" t="s">
        <v>30</v>
      </c>
      <c r="D15" s="10">
        <v>16233295918</v>
      </c>
      <c r="E15" s="7" t="s">
        <v>41</v>
      </c>
      <c r="F15" s="7" t="s">
        <v>26</v>
      </c>
      <c r="G15" s="7" t="s">
        <v>42</v>
      </c>
      <c r="H15" s="10" t="s">
        <v>23</v>
      </c>
      <c r="I15" s="7"/>
      <c r="J15" s="10" t="s">
        <v>23</v>
      </c>
      <c r="K15" s="7"/>
      <c r="L15" s="12">
        <v>43507.467951388899</v>
      </c>
      <c r="M15" s="12">
        <v>43494</v>
      </c>
      <c r="N15" s="12">
        <v>43585</v>
      </c>
      <c r="O15" s="13">
        <v>597300</v>
      </c>
      <c r="P15" s="2"/>
    </row>
    <row r="16" spans="1:16" ht="28.8" x14ac:dyDescent="0.3">
      <c r="A16" s="7" t="s">
        <v>31</v>
      </c>
      <c r="B16" s="10" t="s">
        <v>43</v>
      </c>
      <c r="C16" s="7" t="s">
        <v>30</v>
      </c>
      <c r="D16" s="10">
        <v>34613307618</v>
      </c>
      <c r="E16" s="7" t="s">
        <v>44</v>
      </c>
      <c r="F16" s="7" t="s">
        <v>27</v>
      </c>
      <c r="G16" s="7"/>
      <c r="H16" s="10" t="s">
        <v>23</v>
      </c>
      <c r="I16" s="7"/>
      <c r="J16" s="10" t="s">
        <v>23</v>
      </c>
      <c r="K16" s="7"/>
      <c r="L16" s="12">
        <v>43563.654085648202</v>
      </c>
      <c r="M16" s="12">
        <v>43551</v>
      </c>
      <c r="N16" s="12">
        <v>43646</v>
      </c>
      <c r="O16" s="13">
        <v>367510</v>
      </c>
      <c r="P16" s="2"/>
    </row>
  </sheetData>
  <mergeCells count="1">
    <mergeCell ref="A3:F3"/>
  </mergeCells>
  <pageMargins left="0.05" right="0.05" top="0.05" bottom="0.05" header="0" footer="0"/>
  <pageSetup paperSize="9" fitToHeight="0" orientation="landscape" verticalDpi="0" r:id="rId1"/>
  <ignoredErrors>
    <ignoredError sqref="A1:P2 A12:P16 B11:P11 A4:P6 A3:D3 G3:P3 A10:P10 A9 E9:P9 A8 E8:P8 A7 E7:P7 C7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Entity Reports for complying with the Senate Order on Procurement Contracts and use of Confidentiality Provisions 2018/2019 Financial Year</dc:title>
  <dc:creator>Tenders</dc:creator>
  <cp:lastModifiedBy>LEGGE,Felicity</cp:lastModifiedBy>
  <dcterms:created xsi:type="dcterms:W3CDTF">2019-09-03T07:47:24Z</dcterms:created>
  <dcterms:modified xsi:type="dcterms:W3CDTF">2020-08-27T03:12:03Z</dcterms:modified>
</cp:coreProperties>
</file>